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СД 201" sheetId="1" r:id="rId1"/>
    <sheet name="СД202" sheetId="2" r:id="rId2"/>
    <sheet name="СД 203" sheetId="3" r:id="rId3"/>
    <sheet name="СД 204" sheetId="4" r:id="rId4"/>
    <sheet name="СД 301" sheetId="5" r:id="rId5"/>
    <sheet name="СД 302" sheetId="6" r:id="rId6"/>
    <sheet name="СД 303" sheetId="7" r:id="rId7"/>
    <sheet name="СД 304" sheetId="8" r:id="rId8"/>
    <sheet name="СД 305" sheetId="9" r:id="rId9"/>
    <sheet name="СД 306" sheetId="10" r:id="rId10"/>
    <sheet name="СД 401" sheetId="11" r:id="rId11"/>
    <sheet name="СД 402" sheetId="12" r:id="rId12"/>
    <sheet name="СД 403" sheetId="13" r:id="rId13"/>
    <sheet name="СД 404" sheetId="14" r:id="rId14"/>
  </sheets>
  <calcPr calcId="144525"/>
</workbook>
</file>

<file path=xl/calcChain.xml><?xml version="1.0" encoding="utf-8"?>
<calcChain xmlns="http://schemas.openxmlformats.org/spreadsheetml/2006/main">
  <c r="Q28" i="13" l="1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O1" i="13" s="1"/>
  <c r="Q3" i="13"/>
</calcChain>
</file>

<file path=xl/sharedStrings.xml><?xml version="1.0" encoding="utf-8"?>
<sst xmlns="http://schemas.openxmlformats.org/spreadsheetml/2006/main" count="670" uniqueCount="473">
  <si>
    <t>СД 201</t>
  </si>
  <si>
    <t>Итог по группе:   20406</t>
  </si>
  <si>
    <t>МІ 201</t>
  </si>
  <si>
    <t>оценка "5"</t>
  </si>
  <si>
    <t>оценка "4"</t>
  </si>
  <si>
    <t>оценка "3"</t>
  </si>
  <si>
    <t>оценка "2"</t>
  </si>
  <si>
    <t>пропуски по неуважительной причине</t>
  </si>
  <si>
    <t>участие в спортивных мероприятиях за сборную колледжа</t>
  </si>
  <si>
    <t>не аттестован по одному предмету</t>
  </si>
  <si>
    <t>участие в научно-исследовательской работе</t>
  </si>
  <si>
    <t>участие в культурно -массовом мероприятиях</t>
  </si>
  <si>
    <t>участие в студенческом самоправлнии</t>
  </si>
  <si>
    <t xml:space="preserve">Соблюдение правил внутренного распорядка </t>
  </si>
  <si>
    <t>Участие в работе в отряде содействия полиции за колледжа</t>
  </si>
  <si>
    <t>Участие впоходах, экскурсиях, посещение театров</t>
  </si>
  <si>
    <t>Участие во флешмобах</t>
  </si>
  <si>
    <t>ИТОГ</t>
  </si>
  <si>
    <t>Ағзамова А.С</t>
  </si>
  <si>
    <t>Айылбаев С.Т</t>
  </si>
  <si>
    <t>Амангалиев Н.А</t>
  </si>
  <si>
    <t>Аринова М.Ж</t>
  </si>
  <si>
    <t>Байсаитова М.Р</t>
  </si>
  <si>
    <t>Бату Н.Е</t>
  </si>
  <si>
    <t>Бөтеген Ш.С</t>
  </si>
  <si>
    <t>Ермекова А.Б.</t>
  </si>
  <si>
    <t>Жақсыбаева Г.С.</t>
  </si>
  <si>
    <t>Жұмағалиев А.Ж</t>
  </si>
  <si>
    <t>Қабденова А.М</t>
  </si>
  <si>
    <t>Қаблашимова Б.Қ</t>
  </si>
  <si>
    <t>Қайырбек Ү.М</t>
  </si>
  <si>
    <t>Қалышева А.Н</t>
  </si>
  <si>
    <t>Құдайбергенов А.И</t>
  </si>
  <si>
    <t>Мәденханова Е.А</t>
  </si>
  <si>
    <t>Мұзбай Ж.</t>
  </si>
  <si>
    <t>Мухаметжанова Г.М</t>
  </si>
  <si>
    <t>Назыроллақызы А.</t>
  </si>
  <si>
    <t>Нурмұхамбетова М.С</t>
  </si>
  <si>
    <t>Нұрболатова А.Н</t>
  </si>
  <si>
    <t>Ризабекова Б.А</t>
  </si>
  <si>
    <t>Рымбек А.Е</t>
  </si>
  <si>
    <t>Сандалханқызы Н</t>
  </si>
  <si>
    <t>Сәбетқанова С.М</t>
  </si>
  <si>
    <t>Төлеуханова А.К</t>
  </si>
  <si>
    <t>Итог:</t>
  </si>
  <si>
    <t>СД 202</t>
  </si>
  <si>
    <t>ИТОГ по группе</t>
  </si>
  <si>
    <t>№</t>
  </si>
  <si>
    <t>ФИО</t>
  </si>
  <si>
    <t>Оценка 5</t>
  </si>
  <si>
    <t>оценка 4</t>
  </si>
  <si>
    <t>оценка 3</t>
  </si>
  <si>
    <t>оценка 2</t>
  </si>
  <si>
    <t>неаттестован по одному предмету</t>
  </si>
  <si>
    <t>Участие в научно-исследовательсокй работе</t>
  </si>
  <si>
    <t>Участие в спортивных мероприятиях</t>
  </si>
  <si>
    <t>Участие в культурнро-массовом мероприятии</t>
  </si>
  <si>
    <t>Участие в студенческом самоправлении</t>
  </si>
  <si>
    <t>Соблюдение правил внутреннего распорядка</t>
  </si>
  <si>
    <t>Участие в работе в отряде содействия полиции  за  колледжа</t>
  </si>
  <si>
    <t>Участие в походах, экскурсиях, посещение театров</t>
  </si>
  <si>
    <t xml:space="preserve">Участие во флеш-мобах </t>
  </si>
  <si>
    <t xml:space="preserve">Ахметкалиева Гульназ </t>
  </si>
  <si>
    <t>Әкиянова Аңсаған</t>
  </si>
  <si>
    <t>Базаргельдина Назым</t>
  </si>
  <si>
    <t>Бекболатқызы Аида</t>
  </si>
  <si>
    <t>Бөкейханова Аяжан</t>
  </si>
  <si>
    <t>Дәуітбекова Ақмарал</t>
  </si>
  <si>
    <t>Дикеш Дана</t>
  </si>
  <si>
    <t>Ережеп Назгүл</t>
  </si>
  <si>
    <t>Жумагалиева Гүлім</t>
  </si>
  <si>
    <t>Зарықбаева Айгерім</t>
  </si>
  <si>
    <t>Исабекова Айнур</t>
  </si>
  <si>
    <t>Қалиолданова Лунара</t>
  </si>
  <si>
    <t>Кутлымуратова Мухаббат</t>
  </si>
  <si>
    <t xml:space="preserve">Қабдрахманов Жарқын </t>
  </si>
  <si>
    <t>Қалиасқаров Әлішер</t>
  </si>
  <si>
    <t>Қалыкенова Айдана</t>
  </si>
  <si>
    <t>Қастаева Салтанат</t>
  </si>
  <si>
    <t>Макенова Риза</t>
  </si>
  <si>
    <t>Мусабаев Сырым</t>
  </si>
  <si>
    <t>Мырзекеева Шырайлым</t>
  </si>
  <si>
    <t>Отарбаева Жансая</t>
  </si>
  <si>
    <t>Өтегенова Маржан</t>
  </si>
  <si>
    <t>Сәулебек Нұрбатима</t>
  </si>
  <si>
    <t>Тоқтарханова Айгерим</t>
  </si>
  <si>
    <t>Туражанова Арай</t>
  </si>
  <si>
    <t xml:space="preserve">  </t>
  </si>
  <si>
    <t>СД 203</t>
  </si>
  <si>
    <t>Акентьева Ольга Петровна</t>
  </si>
  <si>
    <t>Әбуғалиев Руслан Серікұлы</t>
  </si>
  <si>
    <t>Булыгины София Александровна</t>
  </si>
  <si>
    <t>Долгарева Раиса Ивановна</t>
  </si>
  <si>
    <t>Касканова Азиза Муратовна</t>
  </si>
  <si>
    <t xml:space="preserve">Кесаинова Карина Токтамысовна </t>
  </si>
  <si>
    <t>Кодубенко Алена Владимировна</t>
  </si>
  <si>
    <t>Колосова Инна Алексеевна</t>
  </si>
  <si>
    <t>Коротина Кристина Дмитриевна</t>
  </si>
  <si>
    <t>Кубентаева Куралай Малихановна</t>
  </si>
  <si>
    <t>Кусаинова Мадина Сериковна</t>
  </si>
  <si>
    <t>Кусумова Динара Аскаровна</t>
  </si>
  <si>
    <t>Қазбекова Жанель Алтынбекқызы</t>
  </si>
  <si>
    <t>Қамзаева Жансая Мырзабекқызы</t>
  </si>
  <si>
    <t>Мещерякова Ирина Олеговна</t>
  </si>
  <si>
    <t>Мусина Найля Александровна</t>
  </si>
  <si>
    <t>Недбайло Юлия Владимировна</t>
  </si>
  <si>
    <t>Петрова Галина Александровна</t>
  </si>
  <si>
    <t>Проскурина Марина Николаевна</t>
  </si>
  <si>
    <t>Рожнева Дарья Алексеевна</t>
  </si>
  <si>
    <t>Скуратова Ирина Николаевна</t>
  </si>
  <si>
    <t>Телегина Светлана Александровна</t>
  </si>
  <si>
    <t>Шутабаева Таир Аргынгазынович</t>
  </si>
  <si>
    <t>Щербакова Алина Юрьевна</t>
  </si>
  <si>
    <t>Дауленова Шолпан Нурланқызы</t>
  </si>
  <si>
    <t>Краскова Екатерина Николаевна</t>
  </si>
  <si>
    <t>Рыбалова Анастасия Романовна</t>
  </si>
  <si>
    <t>Групаа СД204</t>
  </si>
  <si>
    <t>Абенова Алия</t>
  </si>
  <si>
    <t>Айтұғанова Толқын</t>
  </si>
  <si>
    <t>Батырқанова Аида</t>
  </si>
  <si>
    <t>Есенкелдиева Аружан</t>
  </si>
  <si>
    <t>Жәнібекова Айгерім</t>
  </si>
  <si>
    <t>Жолдыбаева Аяулым</t>
  </si>
  <si>
    <t>Жұмағалиева Мархабат</t>
  </si>
  <si>
    <t>Жұмағалиева Мөлдір</t>
  </si>
  <si>
    <t>Каденова Гаухар</t>
  </si>
  <si>
    <t>Каримова Назым</t>
  </si>
  <si>
    <t>Кәкеш Алмагүл</t>
  </si>
  <si>
    <t>Қаниғұмарова Гүлзат</t>
  </si>
  <si>
    <t>Мәуітханова Жанерке</t>
  </si>
  <si>
    <t>Муратова Талшын</t>
  </si>
  <si>
    <t>Мұхаметаминова Салтанат</t>
  </si>
  <si>
    <t>Мырзаханова Айым</t>
  </si>
  <si>
    <t>Оралбекова Жарқын</t>
  </si>
  <si>
    <t>Оралханова Мадина</t>
  </si>
  <si>
    <t>Өмірзақова Дана</t>
  </si>
  <si>
    <t>Сабырбекова Аида</t>
  </si>
  <si>
    <t>Сайлауқанова Шырын</t>
  </si>
  <si>
    <t>Саянова Жанерке</t>
  </si>
  <si>
    <t>Серікова Айнұр</t>
  </si>
  <si>
    <t>Тілеуханова Ақерке</t>
  </si>
  <si>
    <t>Серікова Мадина</t>
  </si>
  <si>
    <t>Урустимова Дана</t>
  </si>
  <si>
    <t>Чәкенова Аружан</t>
  </si>
  <si>
    <t xml:space="preserve">Куратор: </t>
  </si>
  <si>
    <t>ГРУППА СД 301</t>
  </si>
  <si>
    <t>Айдарбекова Инабат Айдарбекқызы</t>
  </si>
  <si>
    <t>Асқар Еркежан</t>
  </si>
  <si>
    <t>Бейбтқанұлы Олжас</t>
  </si>
  <si>
    <t>Дайырбек Жаукен</t>
  </si>
  <si>
    <t>Далабаева Айкерим Тлеужанқызы</t>
  </si>
  <si>
    <t>Егінбаева Ақжолтай Рашидқызы</t>
  </si>
  <si>
    <t>Жакупбеков Али Елдосулы</t>
  </si>
  <si>
    <t>Жалелова Альфира Нұржанқызы</t>
  </si>
  <si>
    <t>Жеңісов Ерасыл Жеңісұлы</t>
  </si>
  <si>
    <t>Жомартова Құралай Жомартқызы</t>
  </si>
  <si>
    <t>Зайтошова Жансая Есейханқызы</t>
  </si>
  <si>
    <t>Кузембаева Назгуль Касымовна</t>
  </si>
  <si>
    <t>Қазисова Мадина Алматқызы</t>
  </si>
  <si>
    <t>Қабденова Алтынай Дәуренқызы</t>
  </si>
  <si>
    <t>Қуатұлы Мирас</t>
  </si>
  <si>
    <t>Құмарқанова Ақерке Манапқызы</t>
  </si>
  <si>
    <t>Қыдырханова Назым Нұрсланқызы</t>
  </si>
  <si>
    <t>Қасымбекова Дина Нұржанқызы</t>
  </si>
  <si>
    <t>Малгаждарова Айжан Закытказиновна</t>
  </si>
  <si>
    <t>Мамиленов Нартай Бақытбекұлы</t>
  </si>
  <si>
    <t>Мырзағалиева Айзада Серікқызы</t>
  </si>
  <si>
    <t>Нұрмұхамбетова Гүлім Досжанқызы</t>
  </si>
  <si>
    <t>Өмірбекова Айзада Өмірбекқызы</t>
  </si>
  <si>
    <t>Сарыарканова Аяулым Руслановна</t>
  </si>
  <si>
    <t>Сарылханова Шырайлым Аянқызы</t>
  </si>
  <si>
    <t>Сейтканова Ляззат Ерболатқызы</t>
  </si>
  <si>
    <t>Сериков Тимур Игоревич</t>
  </si>
  <si>
    <t>Серікова Жаннұр Серікқызы</t>
  </si>
  <si>
    <t>Тұрсынғалиева Көркем Қайратбекқызы</t>
  </si>
  <si>
    <t>Тлеубекова Дина Ерланқызы</t>
  </si>
  <si>
    <t>ГРУППА СД302</t>
  </si>
  <si>
    <t>Абдулдабекова Әлия</t>
  </si>
  <si>
    <t>Айқынбек Күланда</t>
  </si>
  <si>
    <t xml:space="preserve">Әбдрахманова Назерке </t>
  </si>
  <si>
    <t>Әбділдабек Лунара</t>
  </si>
  <si>
    <t>Базарбаева Назым</t>
  </si>
  <si>
    <t>Баймолдина Мадина</t>
  </si>
  <si>
    <t>Бейбитхан Рамазан</t>
  </si>
  <si>
    <t>Даниярова Аида</t>
  </si>
  <si>
    <t>Ермекпаева Индира</t>
  </si>
  <si>
    <t>Жакупова Асель</t>
  </si>
  <si>
    <t>Жанатбеков Есбол</t>
  </si>
  <si>
    <t>Қабдыл Нұрсолтан</t>
  </si>
  <si>
    <t>Маныбаева Салтанат</t>
  </si>
  <si>
    <t>Маңдайбаева Жансая</t>
  </si>
  <si>
    <t>Мейрамхан Назым</t>
  </si>
  <si>
    <t>Мерғазин Нұрасыл</t>
  </si>
  <si>
    <t>Мұқашева Толғанай</t>
  </si>
  <si>
    <t>Оразханова Толғанай</t>
  </si>
  <si>
    <t>Оспанова Наркес</t>
  </si>
  <si>
    <t>Сымбатова Наргиз</t>
  </si>
  <si>
    <t>Тауасарова Наркес</t>
  </si>
  <si>
    <t>Тұқашев Ернар</t>
  </si>
  <si>
    <t>Тұрғамбек Бақытбек</t>
  </si>
  <si>
    <t>Хасанова Ракель</t>
  </si>
  <si>
    <t>Шагманова Меруерт</t>
  </si>
  <si>
    <t>Ақшалова Жұлдыз</t>
  </si>
  <si>
    <t>Мәуітханова Ақерке</t>
  </si>
  <si>
    <t>Серікова Маржан</t>
  </si>
  <si>
    <t>Топаева Айым</t>
  </si>
  <si>
    <t>Уалиолланова Тұрғаным</t>
  </si>
  <si>
    <t>Группа СД 303</t>
  </si>
  <si>
    <t>Итог по группе:</t>
  </si>
  <si>
    <t>Оценка "5"</t>
  </si>
  <si>
    <t>Оценка "4"</t>
  </si>
  <si>
    <t>Оценка "3"</t>
  </si>
  <si>
    <t>Оценка "2"</t>
  </si>
  <si>
    <t>Пропуски по неуважительной причине</t>
  </si>
  <si>
    <t>Участие в спортивных мероприятиях за сборную колледжа</t>
  </si>
  <si>
    <t>Не аттестован по одному предмету</t>
  </si>
  <si>
    <t>Участие в научно-исследовательской работе</t>
  </si>
  <si>
    <t>Участие в культурно -массовых мероприятиях</t>
  </si>
  <si>
    <t>Участие в студенческом самоуправлении</t>
  </si>
  <si>
    <t>Участие в работе в отряде содействия полиции за колледж</t>
  </si>
  <si>
    <t>Азылқанова Н.Н.</t>
  </si>
  <si>
    <t>Александрова И.А.</t>
  </si>
  <si>
    <t>Ахметова М.Б.</t>
  </si>
  <si>
    <t>Әбіш Қ.М.</t>
  </si>
  <si>
    <t>Әрінрәшова Н.Е.</t>
  </si>
  <si>
    <t>Баянаева Г.М.</t>
  </si>
  <si>
    <t>Бекенова Г.Б.</t>
  </si>
  <si>
    <t>Белевцева А.И.</t>
  </si>
  <si>
    <t>Быкова О.А.</t>
  </si>
  <si>
    <t>Галымжанова А.Г.</t>
  </si>
  <si>
    <t>Дуанбаева Н.М.</t>
  </si>
  <si>
    <t>Жубатканова А.Х.</t>
  </si>
  <si>
    <t>Казанцева В.В.</t>
  </si>
  <si>
    <t>Киембаева З.С.</t>
  </si>
  <si>
    <t>Манасова Р.А.</t>
  </si>
  <si>
    <t>Ренатова А.Р.</t>
  </si>
  <si>
    <t>Сагидолдина М.С.</t>
  </si>
  <si>
    <t>Сагидоллинова А.М.</t>
  </si>
  <si>
    <t>Сеилқанова А.Ж.</t>
  </si>
  <si>
    <t>Сейтқанова А.Е.</t>
  </si>
  <si>
    <t>Сейтқұмарова А.А.</t>
  </si>
  <si>
    <t>Темірбай А.Т.</t>
  </si>
  <si>
    <t>Төлеубаева А.С</t>
  </si>
  <si>
    <t>Тұрсынбекова М.Р.</t>
  </si>
  <si>
    <t xml:space="preserve">Руководитель группы: </t>
  </si>
  <si>
    <t>Кумаров К.М. ___________</t>
  </si>
  <si>
    <t>2017-2018 уч. год, 1-й семестр  ГРУППА СД 304</t>
  </si>
  <si>
    <t>Абакумова Анастасия</t>
  </si>
  <si>
    <t>Александрова Кристина</t>
  </si>
  <si>
    <t>Альтмаэр Виктория</t>
  </si>
  <si>
    <t>Ануарбекова Шырайлым</t>
  </si>
  <si>
    <t>Богарсюк Наталья</t>
  </si>
  <si>
    <t>Глазунова Анастасия</t>
  </si>
  <si>
    <t>Джаманкеева Римма</t>
  </si>
  <si>
    <t xml:space="preserve">Дралова Марина </t>
  </si>
  <si>
    <t>Дюсупова Регина</t>
  </si>
  <si>
    <t>Елюбаев Куаныш</t>
  </si>
  <si>
    <t>Емельянова Анастасия</t>
  </si>
  <si>
    <t>Епимахова Любовь</t>
  </si>
  <si>
    <t>Калышкина Екатерина</t>
  </si>
  <si>
    <t>Каплунова Яна</t>
  </si>
  <si>
    <t>Курочкина Екатерина</t>
  </si>
  <si>
    <t>Максимова Валерия</t>
  </si>
  <si>
    <t>Мещерякова Екатерина</t>
  </si>
  <si>
    <t>Мусабаева Гульдана</t>
  </si>
  <si>
    <t>Мухтарова Нуржан</t>
  </si>
  <si>
    <t>Небольсина Евгения</t>
  </si>
  <si>
    <t>Оразбекова Перизат</t>
  </si>
  <si>
    <t>Портнягина Анастасия</t>
  </si>
  <si>
    <t>Саразова Евгения</t>
  </si>
  <si>
    <t>Сергалиева Сабина</t>
  </si>
  <si>
    <t>Слобоцкая Ирина</t>
  </si>
  <si>
    <t>ГРУППА СД305</t>
  </si>
  <si>
    <t>Алпысшалова Назерке</t>
  </si>
  <si>
    <t>Алтынбек Шынар</t>
  </si>
  <si>
    <t>Амренов Мирас</t>
  </si>
  <si>
    <t>Ауғанбаев Айдос</t>
  </si>
  <si>
    <t>Аукен Жанерке</t>
  </si>
  <si>
    <t>Әмірбекова Айдана</t>
  </si>
  <si>
    <t>Бақытжанова Алуа</t>
  </si>
  <si>
    <t>Бақытжанова Назым</t>
  </si>
  <si>
    <t>Бақытқанқызы Ділнұр</t>
  </si>
  <si>
    <t>Баязықова Құралай</t>
  </si>
  <si>
    <t>Бейсенова Гүлерке</t>
  </si>
  <si>
    <t>Болатханова Гүлнұр</t>
  </si>
  <si>
    <t>Болдырғанова Жарқынай</t>
  </si>
  <si>
    <t>Ерланова Айым</t>
  </si>
  <si>
    <t>Ерланова Гаухар</t>
  </si>
  <si>
    <t>Жекебаев Нұртас</t>
  </si>
  <si>
    <t>Карасаев Бекжан</t>
  </si>
  <si>
    <t>Курмангалиева Мендыгүл</t>
  </si>
  <si>
    <t>Қабдрашева Айнұр</t>
  </si>
  <si>
    <t>Қабдуалиев Ернұр</t>
  </si>
  <si>
    <t>Қабылғазина Жанна</t>
  </si>
  <si>
    <t>Қыдырханов Ығылан</t>
  </si>
  <si>
    <t>Серікболова Анзия</t>
  </si>
  <si>
    <t>Токушева Жанна</t>
  </si>
  <si>
    <t>Төлеген Алтынгүл</t>
  </si>
  <si>
    <t>Тұрсынбекова Арайлым</t>
  </si>
  <si>
    <t>Тұрысбекова Айгерім</t>
  </si>
  <si>
    <t>Ыбыраева Айдана</t>
  </si>
  <si>
    <t>ГРУППА СД 306</t>
  </si>
  <si>
    <t>Адықова Нұржарқын</t>
  </si>
  <si>
    <t>Ауғамбаева Жансая</t>
  </si>
  <si>
    <t>Аубакирова Мөлдір</t>
  </si>
  <si>
    <t>Әлібекова Нұргүл</t>
  </si>
  <si>
    <t>Бағдаулет Айжан</t>
  </si>
  <si>
    <t>Бақытбек Шолпан</t>
  </si>
  <si>
    <t>Болыспаева Мөлдір</t>
  </si>
  <si>
    <t>Баймұханбетов Ерасыл</t>
  </si>
  <si>
    <t>Енбекова Жамила</t>
  </si>
  <si>
    <t>Еркін Надира</t>
  </si>
  <si>
    <t>Жексенова Диана</t>
  </si>
  <si>
    <t>Жексембаева Шолпан</t>
  </si>
  <si>
    <t>Кереева Еркежан</t>
  </si>
  <si>
    <t>Қабданова Дана</t>
  </si>
  <si>
    <t>Қабдолданова Ботагөз</t>
  </si>
  <si>
    <t>Қабылғажина Гаухар</t>
  </si>
  <si>
    <t>Қожахметова Қымбат</t>
  </si>
  <si>
    <t>Маратова Гүлбаршын</t>
  </si>
  <si>
    <t>Мейрханов Қайнар</t>
  </si>
  <si>
    <t>Мейрамбекова Айжан</t>
  </si>
  <si>
    <t>Мүбарак Хамза</t>
  </si>
  <si>
    <t>Нұрлыбекқызы Айдана</t>
  </si>
  <si>
    <t>Рахатова Толғанай</t>
  </si>
  <si>
    <t>Сайлауқанова Сәния</t>
  </si>
  <si>
    <t>Сайфулдинова Назгүл</t>
  </si>
  <si>
    <t>Саяшова Айдана</t>
  </si>
  <si>
    <t>Сыдықова Асылай</t>
  </si>
  <si>
    <t>Тоқташева Аяжан</t>
  </si>
  <si>
    <t>Тұрғамбаев Ержан</t>
  </si>
  <si>
    <t>ГРУППА СД-401</t>
  </si>
  <si>
    <t xml:space="preserve">итог </t>
  </si>
  <si>
    <t xml:space="preserve">Адылбекова Диана </t>
  </si>
  <si>
    <t xml:space="preserve">Акадыкова Куралай </t>
  </si>
  <si>
    <t xml:space="preserve">Амангельдина Құралай </t>
  </si>
  <si>
    <t xml:space="preserve">Анаева Нұрайым </t>
  </si>
  <si>
    <t xml:space="preserve">Жұмабекова Үміт </t>
  </si>
  <si>
    <t xml:space="preserve">Кайрбекова Арай </t>
  </si>
  <si>
    <t xml:space="preserve">Қабылғожаева Талшын </t>
  </si>
  <si>
    <t xml:space="preserve">Қазкенова Мөлдір </t>
  </si>
  <si>
    <t xml:space="preserve">Қанағатова Аяулым </t>
  </si>
  <si>
    <t xml:space="preserve">Қантаев Алтынбек </t>
  </si>
  <si>
    <t>Майданова Ақбота</t>
  </si>
  <si>
    <t>Мамкенова Жансая</t>
  </si>
  <si>
    <t xml:space="preserve">Мұратова Айерке </t>
  </si>
  <si>
    <t xml:space="preserve">Нукешова  Карлыгаш </t>
  </si>
  <si>
    <t xml:space="preserve">Нұрбекова Айгерім </t>
  </si>
  <si>
    <t xml:space="preserve">Нұрсултанов Ақылжан </t>
  </si>
  <si>
    <r>
      <rPr>
        <sz val="11"/>
        <color theme="1"/>
        <rFont val="Times New Roman"/>
        <family val="1"/>
        <charset val="204"/>
      </rPr>
      <t>Оразбекова Аңсаған</t>
    </r>
    <r>
      <rPr>
        <sz val="11"/>
        <color rgb="FFFF0000"/>
        <rFont val="Times New Roman"/>
        <family val="1"/>
        <charset val="204"/>
      </rPr>
      <t xml:space="preserve"> </t>
    </r>
  </si>
  <si>
    <t>Сабидолда Ерасыл</t>
  </si>
  <si>
    <t>Сағындыкова Таңшолпан</t>
  </si>
  <si>
    <t xml:space="preserve">Сарсенбекова Гулим </t>
  </si>
  <si>
    <t>Серікова Күмісай</t>
  </si>
  <si>
    <t xml:space="preserve">Серікболов Еламан </t>
  </si>
  <si>
    <t xml:space="preserve">Собетқанова Шынар </t>
  </si>
  <si>
    <t xml:space="preserve">Тәменова Дина </t>
  </si>
  <si>
    <t xml:space="preserve">Тәжімқанова Мәдина </t>
  </si>
  <si>
    <t xml:space="preserve">Тлегенова Асем </t>
  </si>
  <si>
    <t xml:space="preserve">Тлегенова Еркежан </t>
  </si>
  <si>
    <t xml:space="preserve">Тойғанбаева Мөлдір </t>
  </si>
  <si>
    <t xml:space="preserve">Тоқанов Еркебұлан  </t>
  </si>
  <si>
    <t>Тоқпанова Саида</t>
  </si>
  <si>
    <t xml:space="preserve">Төлегенов Мансур </t>
  </si>
  <si>
    <t>Рейтинг группы МІ 402 за 7 - семестр 2017-2018 учебного года</t>
  </si>
  <si>
    <t>Участие в культурно-массовом мероприятии</t>
  </si>
  <si>
    <t>Ашимканова Алия</t>
  </si>
  <si>
    <t>Бауыржанова Жанбота</t>
  </si>
  <si>
    <t>Жалманбетова Жансая</t>
  </si>
  <si>
    <t>Ермек Балауса</t>
  </si>
  <si>
    <t>Жүнісқанова Әсем</t>
  </si>
  <si>
    <t>Кадирбердиева Гулнур</t>
  </si>
  <si>
    <t>Назарбек Айдана</t>
  </si>
  <si>
    <t>Медеуканова Алтын</t>
  </si>
  <si>
    <t>Нұрғазина Ақбота</t>
  </si>
  <si>
    <t>Сауырқанова Жанерке</t>
  </si>
  <si>
    <t>Сырымов Тұрар</t>
  </si>
  <si>
    <t>Тоқтарбекова Сәнді</t>
  </si>
  <si>
    <t>Алматов Айвар</t>
  </si>
  <si>
    <t>Алтаева Аида</t>
  </si>
  <si>
    <t>Аменова Гүлзат</t>
  </si>
  <si>
    <t>Амангельды Айнур</t>
  </si>
  <si>
    <t>Әденбекова Ақұлпа</t>
  </si>
  <si>
    <t>Әсетова Гүлсая</t>
  </si>
  <si>
    <t>Боржикова Айман</t>
  </si>
  <si>
    <t>Ешмухамбетова Назгуль</t>
  </si>
  <si>
    <t>Қалиолда Ботагөз</t>
  </si>
  <si>
    <t>Жампеисова Динара</t>
  </si>
  <si>
    <t>Құмарбекова Мергул</t>
  </si>
  <si>
    <t>Омарханова Кунсулу</t>
  </si>
  <si>
    <t>Сулейменова Динара</t>
  </si>
  <si>
    <t>Бауыржанова Жанаргүл</t>
  </si>
  <si>
    <t>Дуйсебаева Алуа</t>
  </si>
  <si>
    <t>Ғұмарова Гүлден</t>
  </si>
  <si>
    <t>Mарксов Раздық</t>
  </si>
  <si>
    <t>Нурсаинов Ерсаин</t>
  </si>
  <si>
    <t>Рейтинговая оценка группы СД403</t>
  </si>
  <si>
    <t>Итог по группе</t>
  </si>
  <si>
    <t>Оценка 4</t>
  </si>
  <si>
    <t>Оценка 3</t>
  </si>
  <si>
    <t>Оценка 2</t>
  </si>
  <si>
    <t>пропуски по неуваж причине</t>
  </si>
  <si>
    <t>участие в спорт меропр за сборную колжа</t>
  </si>
  <si>
    <t>участие в спортивных мероприятиях</t>
  </si>
  <si>
    <t>участие в культ-масcсов мероприятии</t>
  </si>
  <si>
    <t>участие в студенческом самоуправлении</t>
  </si>
  <si>
    <t>соблюдение правил внутренного распорядка</t>
  </si>
  <si>
    <t>уч в работе отряда содействия полиции за кол-жа</t>
  </si>
  <si>
    <t>уч в походах, экскурс, посещение театров.</t>
  </si>
  <si>
    <t>участие во флеш-мобах</t>
  </si>
  <si>
    <t>Итог</t>
  </si>
  <si>
    <t>Алибекова Махаббат Аблакатовна</t>
  </si>
  <si>
    <t>Әділбекова  Махаббат Тілеубекқызы</t>
  </si>
  <si>
    <t>Барышникова Виктория Максимовна</t>
  </si>
  <si>
    <t>Болотова Лада Сергеевна</t>
  </si>
  <si>
    <t>Грибова Виктория Николаевна</t>
  </si>
  <si>
    <t>Жунусова Гульнара Касымкановна</t>
  </si>
  <si>
    <t>Иванова Нина Борисовна</t>
  </si>
  <si>
    <t>Каймулдинова Нияра Кайратовна</t>
  </si>
  <si>
    <t>Канцерова Лилия Ринатқызы</t>
  </si>
  <si>
    <t>Киебаева Алида Мухтарбекқызы</t>
  </si>
  <si>
    <t>Қасымова Наргиза Алтынбекқызы</t>
  </si>
  <si>
    <t>Қоржынбаева Айдана Дидарханқызы</t>
  </si>
  <si>
    <t>Ложникова Татьяна Витальевна</t>
  </si>
  <si>
    <t>Мещерякова Алена Владимировна</t>
  </si>
  <si>
    <t>Нестеренко Наталья Сергеевна</t>
  </si>
  <si>
    <t>Пащенко Юлия Сергеевна</t>
  </si>
  <si>
    <t>Махт Ирина Андреевна</t>
  </si>
  <si>
    <t>Рыбалова Валентина Владимировна</t>
  </si>
  <si>
    <t>Салабаева Анастасия Алексеевна</t>
  </si>
  <si>
    <t>Строкатова Галина Сергеевна</t>
  </si>
  <si>
    <t>Сулейманова Зухра Лечиевна</t>
  </si>
  <si>
    <t>Сұлтанғазиева Өрік Зейнелқанқызы</t>
  </si>
  <si>
    <t>Талғатова Анара Талғатқызы</t>
  </si>
  <si>
    <t>Каерсын Роза Тлеубаевна</t>
  </si>
  <si>
    <t>Байжанова Меруерт Руфатовна</t>
  </si>
  <si>
    <t>Умиралиева Малика Габитовна</t>
  </si>
  <si>
    <t>Куратор                     Абенова А.А.</t>
  </si>
  <si>
    <t>Рейтинговая оценка по группе СД 404</t>
  </si>
  <si>
    <t>итог по группе  14402</t>
  </si>
  <si>
    <t xml:space="preserve"> Ф.И.О.</t>
  </si>
  <si>
    <t>оценка 5</t>
  </si>
  <si>
    <t>Соблюдение  правил внутреннего распорядка колледжа</t>
  </si>
  <si>
    <t>участие в культурно-массовом мероприятии</t>
  </si>
  <si>
    <t>Участие в походах,экскурсиях,  посещение театров</t>
  </si>
  <si>
    <t>Ахметова Томирис</t>
  </si>
  <si>
    <t>Бакытбеккызы Жулдыз</t>
  </si>
  <si>
    <t>Болотова Айдана</t>
  </si>
  <si>
    <t>Гасникова Маргарита</t>
  </si>
  <si>
    <t>Гладчено Марина</t>
  </si>
  <si>
    <t xml:space="preserve"> Кайырлынов Жанай</t>
  </si>
  <si>
    <t>Калымова Раушан</t>
  </si>
  <si>
    <t>Кошерова Кизат</t>
  </si>
  <si>
    <t>Клявдина Мария</t>
  </si>
  <si>
    <t>Курилец Анастасия</t>
  </si>
  <si>
    <t>Кабыкенова Назерке</t>
  </si>
  <si>
    <t>Калымова Мэлдир</t>
  </si>
  <si>
    <t>Мырзагазы Айнаш</t>
  </si>
  <si>
    <t>Никулина Анфиса</t>
  </si>
  <si>
    <t>Ожинова Алуа</t>
  </si>
  <si>
    <t>Петрова Вероника</t>
  </si>
  <si>
    <t>Поротникова Татьяна</t>
  </si>
  <si>
    <t>Портнягина Ирина</t>
  </si>
  <si>
    <t>Сайлаубекова Жансая</t>
  </si>
  <si>
    <t>Сагинова Акмарал</t>
  </si>
  <si>
    <t>Сакалбаева Карлыгаш</t>
  </si>
  <si>
    <t>Сыроежко София</t>
  </si>
  <si>
    <t>Токанов Аслан</t>
  </si>
  <si>
    <t>Турсын Гулжан</t>
  </si>
  <si>
    <t>Шматова Дарья</t>
  </si>
  <si>
    <t xml:space="preserve"> </t>
  </si>
  <si>
    <t xml:space="preserve">                         </t>
  </si>
  <si>
    <t>Куратор:Воробьева Л.Г.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</si>
</sst>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indexed="17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226">
    <xf numFmtId="0" fontId="0" fillId="0" borderId="0" xfId="0"/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left" textRotation="90" wrapText="1"/>
    </xf>
    <xf numFmtId="0" fontId="4" fillId="0" borderId="1" xfId="0" applyFont="1" applyBorder="1"/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horizontal="left" textRotation="90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Fill="1" applyBorder="1"/>
    <xf numFmtId="0" fontId="6" fillId="0" borderId="0" xfId="0" applyFont="1"/>
    <xf numFmtId="0" fontId="5" fillId="0" borderId="1" xfId="0" applyFont="1" applyBorder="1" applyAlignment="1">
      <alignment horizontal="center" textRotation="90" wrapText="1"/>
    </xf>
    <xf numFmtId="0" fontId="0" fillId="0" borderId="2" xfId="0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7" fillId="0" borderId="0" xfId="0" applyFont="1"/>
    <xf numFmtId="0" fontId="3" fillId="3" borderId="3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11" fillId="0" borderId="0" xfId="0" applyFont="1"/>
    <xf numFmtId="0" fontId="0" fillId="0" borderId="0" xfId="0"/>
    <xf numFmtId="0" fontId="3" fillId="0" borderId="3" xfId="0" applyFont="1" applyBorder="1"/>
    <xf numFmtId="0" fontId="7" fillId="0" borderId="0" xfId="0" applyFont="1"/>
    <xf numFmtId="0" fontId="3" fillId="3" borderId="3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2" fillId="0" borderId="0" xfId="0" applyFont="1"/>
    <xf numFmtId="0" fontId="3" fillId="0" borderId="3" xfId="0" applyFont="1" applyBorder="1"/>
    <xf numFmtId="0" fontId="7" fillId="0" borderId="0" xfId="0" applyFont="1"/>
    <xf numFmtId="0" fontId="3" fillId="3" borderId="3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/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1" xfId="0" applyFont="1" applyBorder="1"/>
    <xf numFmtId="0" fontId="13" fillId="0" borderId="1" xfId="0" applyFont="1" applyBorder="1"/>
    <xf numFmtId="0" fontId="3" fillId="0" borderId="3" xfId="0" applyFont="1" applyBorder="1"/>
    <xf numFmtId="0" fontId="7" fillId="0" borderId="0" xfId="0" applyFont="1"/>
    <xf numFmtId="0" fontId="3" fillId="3" borderId="3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0" borderId="3" xfId="0" applyFont="1" applyBorder="1"/>
    <xf numFmtId="0" fontId="7" fillId="0" borderId="0" xfId="0" applyFont="1"/>
    <xf numFmtId="0" fontId="3" fillId="3" borderId="3" xfId="0" applyFont="1" applyFill="1" applyBorder="1" applyAlignment="1"/>
    <xf numFmtId="0" fontId="7" fillId="0" borderId="1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9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3" xfId="0" applyFont="1" applyBorder="1"/>
    <xf numFmtId="0" fontId="7" fillId="0" borderId="0" xfId="0" applyFont="1"/>
    <xf numFmtId="0" fontId="3" fillId="3" borderId="3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3" xfId="0" applyFont="1" applyBorder="1"/>
    <xf numFmtId="0" fontId="7" fillId="0" borderId="0" xfId="0" applyFont="1"/>
    <xf numFmtId="0" fontId="3" fillId="3" borderId="3" xfId="0" applyFont="1" applyFill="1" applyBorder="1" applyAlignment="1"/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Fill="1" applyBorder="1"/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/>
    </xf>
    <xf numFmtId="0" fontId="7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3" fillId="3" borderId="3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7" fillId="0" borderId="12" xfId="0" applyFont="1" applyBorder="1" applyAlignment="1">
      <alignment vertical="top" wrapText="1"/>
    </xf>
    <xf numFmtId="0" fontId="17" fillId="5" borderId="12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8" fillId="0" borderId="1" xfId="0" applyFont="1" applyBorder="1"/>
    <xf numFmtId="0" fontId="8" fillId="0" borderId="1" xfId="0" applyFont="1" applyFill="1" applyBorder="1"/>
    <xf numFmtId="0" fontId="19" fillId="0" borderId="1" xfId="0" applyFont="1" applyBorder="1"/>
    <xf numFmtId="0" fontId="8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9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21" fillId="0" borderId="1" xfId="0" applyFont="1" applyBorder="1"/>
    <xf numFmtId="0" fontId="20" fillId="0" borderId="0" xfId="0" applyFont="1"/>
    <xf numFmtId="0" fontId="17" fillId="0" borderId="18" xfId="0" applyFont="1" applyFill="1" applyBorder="1" applyAlignment="1">
      <alignment vertical="center" wrapText="1"/>
    </xf>
    <xf numFmtId="0" fontId="22" fillId="0" borderId="0" xfId="0" applyFont="1"/>
    <xf numFmtId="0" fontId="9" fillId="0" borderId="0" xfId="0" applyFont="1"/>
    <xf numFmtId="0" fontId="21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/>
    <xf numFmtId="0" fontId="0" fillId="2" borderId="0" xfId="0" applyFill="1" applyAlignme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textRotation="90" wrapText="1"/>
    </xf>
    <xf numFmtId="0" fontId="7" fillId="0" borderId="1" xfId="0" applyFont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B18" sqref="B18"/>
    </sheetView>
  </sheetViews>
  <sheetFormatPr defaultRowHeight="15" x14ac:dyDescent="0.25"/>
  <cols>
    <col min="1" max="1" width="3.5703125" customWidth="1"/>
    <col min="2" max="2" width="23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88" t="s">
        <v>1</v>
      </c>
      <c r="O1" s="188"/>
      <c r="P1" s="188"/>
      <c r="Q1" s="188"/>
    </row>
    <row r="2" spans="1:17" ht="86.25" x14ac:dyDescent="0.25">
      <c r="A2" s="5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4" t="s">
        <v>17</v>
      </c>
    </row>
    <row r="3" spans="1:17" ht="15.75" x14ac:dyDescent="0.25">
      <c r="A3" s="5">
        <v>1</v>
      </c>
      <c r="B3" s="9" t="s">
        <v>18</v>
      </c>
      <c r="C3" s="5">
        <v>225</v>
      </c>
      <c r="D3" s="5">
        <v>512</v>
      </c>
      <c r="E3" s="5">
        <v>66</v>
      </c>
      <c r="F3" s="5">
        <v>-16</v>
      </c>
      <c r="G3" s="5"/>
      <c r="H3" s="5"/>
      <c r="I3" s="5"/>
      <c r="J3" s="5"/>
      <c r="K3" s="5">
        <v>15</v>
      </c>
      <c r="L3" s="5"/>
      <c r="M3" s="5"/>
      <c r="N3" s="5"/>
      <c r="O3" s="5">
        <v>5</v>
      </c>
      <c r="P3" s="5"/>
      <c r="Q3" s="3">
        <v>807</v>
      </c>
    </row>
    <row r="4" spans="1:17" ht="15.75" x14ac:dyDescent="0.25">
      <c r="A4" s="5">
        <v>2</v>
      </c>
      <c r="B4" s="9" t="s">
        <v>19</v>
      </c>
      <c r="C4" s="5">
        <v>125</v>
      </c>
      <c r="D4" s="5">
        <v>136</v>
      </c>
      <c r="E4" s="5">
        <v>45</v>
      </c>
      <c r="F4" s="5">
        <v>-12</v>
      </c>
      <c r="G4" s="5">
        <v>-10</v>
      </c>
      <c r="H4" s="5"/>
      <c r="I4" s="5"/>
      <c r="J4" s="5"/>
      <c r="K4" s="5">
        <v>15</v>
      </c>
      <c r="L4" s="5"/>
      <c r="M4" s="5">
        <v>-5</v>
      </c>
      <c r="N4" s="5"/>
      <c r="O4" s="5">
        <v>5</v>
      </c>
      <c r="P4" s="5"/>
      <c r="Q4" s="3">
        <v>194</v>
      </c>
    </row>
    <row r="5" spans="1:17" ht="15.75" x14ac:dyDescent="0.25">
      <c r="A5" s="5">
        <v>3</v>
      </c>
      <c r="B5" s="9" t="s">
        <v>20</v>
      </c>
      <c r="C5" s="5">
        <v>270</v>
      </c>
      <c r="D5" s="5">
        <v>544</v>
      </c>
      <c r="E5" s="5">
        <v>81</v>
      </c>
      <c r="F5" s="5">
        <v>-12</v>
      </c>
      <c r="G5" s="5">
        <v>-10</v>
      </c>
      <c r="H5" s="5"/>
      <c r="I5" s="5"/>
      <c r="J5" s="5"/>
      <c r="K5" s="5">
        <v>25</v>
      </c>
      <c r="L5" s="5"/>
      <c r="M5" s="5"/>
      <c r="N5" s="5"/>
      <c r="O5" s="5">
        <v>5</v>
      </c>
      <c r="P5" s="5"/>
      <c r="Q5" s="3">
        <v>903</v>
      </c>
    </row>
    <row r="6" spans="1:17" ht="15.75" x14ac:dyDescent="0.25">
      <c r="A6" s="5">
        <v>4</v>
      </c>
      <c r="B6" s="9" t="s">
        <v>21</v>
      </c>
      <c r="C6" s="5">
        <v>245</v>
      </c>
      <c r="D6" s="5">
        <v>536</v>
      </c>
      <c r="E6" s="5">
        <v>60</v>
      </c>
      <c r="F6" s="5">
        <v>-10</v>
      </c>
      <c r="G6" s="5"/>
      <c r="H6" s="5"/>
      <c r="I6" s="5"/>
      <c r="J6" s="5"/>
      <c r="K6" s="5">
        <v>5</v>
      </c>
      <c r="L6" s="5"/>
      <c r="M6" s="5"/>
      <c r="N6" s="5"/>
      <c r="O6" s="5">
        <v>5</v>
      </c>
      <c r="P6" s="5">
        <v>2</v>
      </c>
      <c r="Q6" s="3">
        <v>843</v>
      </c>
    </row>
    <row r="7" spans="1:17" ht="15.75" x14ac:dyDescent="0.25">
      <c r="A7" s="5">
        <v>5</v>
      </c>
      <c r="B7" s="9" t="s">
        <v>22</v>
      </c>
      <c r="C7" s="5">
        <v>390</v>
      </c>
      <c r="D7" s="5">
        <v>392</v>
      </c>
      <c r="E7" s="5">
        <v>87</v>
      </c>
      <c r="F7" s="5">
        <v>-2</v>
      </c>
      <c r="G7" s="5"/>
      <c r="H7" s="5">
        <v>5</v>
      </c>
      <c r="I7" s="5"/>
      <c r="J7" s="5"/>
      <c r="K7" s="5">
        <v>25</v>
      </c>
      <c r="L7" s="5">
        <v>3</v>
      </c>
      <c r="M7" s="5"/>
      <c r="N7" s="5"/>
      <c r="O7" s="5">
        <v>5</v>
      </c>
      <c r="P7" s="5">
        <v>2</v>
      </c>
      <c r="Q7" s="3">
        <v>907</v>
      </c>
    </row>
    <row r="8" spans="1:17" ht="15.75" x14ac:dyDescent="0.25">
      <c r="A8" s="5">
        <v>6</v>
      </c>
      <c r="B8" s="9" t="s">
        <v>23</v>
      </c>
      <c r="C8" s="5">
        <v>335</v>
      </c>
      <c r="D8" s="5">
        <v>376</v>
      </c>
      <c r="E8" s="5">
        <v>51</v>
      </c>
      <c r="F8" s="5">
        <v>-16</v>
      </c>
      <c r="G8" s="5"/>
      <c r="H8" s="5">
        <v>5</v>
      </c>
      <c r="I8" s="5"/>
      <c r="J8" s="5"/>
      <c r="K8" s="5">
        <v>25</v>
      </c>
      <c r="L8" s="5"/>
      <c r="M8" s="5">
        <v>-5</v>
      </c>
      <c r="N8" s="5"/>
      <c r="O8" s="5">
        <v>5</v>
      </c>
      <c r="P8" s="5">
        <v>2</v>
      </c>
      <c r="Q8" s="3">
        <v>778</v>
      </c>
    </row>
    <row r="9" spans="1:17" ht="15.75" x14ac:dyDescent="0.25">
      <c r="A9" s="5">
        <v>7</v>
      </c>
      <c r="B9" s="9" t="s">
        <v>24</v>
      </c>
      <c r="C9" s="5">
        <v>220</v>
      </c>
      <c r="D9" s="5">
        <v>396</v>
      </c>
      <c r="E9" s="5">
        <v>99</v>
      </c>
      <c r="F9" s="5">
        <v>-12</v>
      </c>
      <c r="G9" s="5">
        <v>-30</v>
      </c>
      <c r="H9" s="5"/>
      <c r="I9" s="5"/>
      <c r="J9" s="5"/>
      <c r="K9" s="5">
        <v>15</v>
      </c>
      <c r="L9" s="5"/>
      <c r="M9" s="5"/>
      <c r="N9" s="5"/>
      <c r="O9" s="5">
        <v>5</v>
      </c>
      <c r="P9" s="5">
        <v>2</v>
      </c>
      <c r="Q9" s="3">
        <v>695</v>
      </c>
    </row>
    <row r="10" spans="1:17" ht="15.75" x14ac:dyDescent="0.25">
      <c r="A10" s="10">
        <v>8</v>
      </c>
      <c r="B10" s="11" t="s">
        <v>25</v>
      </c>
      <c r="C10" s="5">
        <v>660</v>
      </c>
      <c r="D10" s="5">
        <v>208</v>
      </c>
      <c r="E10" s="5">
        <v>21</v>
      </c>
      <c r="F10" s="5">
        <v>-2</v>
      </c>
      <c r="G10" s="5">
        <v>-20</v>
      </c>
      <c r="H10" s="5">
        <v>5</v>
      </c>
      <c r="I10" s="5"/>
      <c r="J10" s="5"/>
      <c r="K10" s="5">
        <v>15</v>
      </c>
      <c r="L10" s="5"/>
      <c r="M10" s="5"/>
      <c r="N10" s="5"/>
      <c r="O10" s="5">
        <v>5</v>
      </c>
      <c r="P10" s="5"/>
      <c r="Q10" s="3">
        <v>892</v>
      </c>
    </row>
    <row r="11" spans="1:17" ht="15.75" x14ac:dyDescent="0.25">
      <c r="A11" s="5">
        <v>9</v>
      </c>
      <c r="B11" s="11" t="s">
        <v>26</v>
      </c>
      <c r="C11" s="5">
        <v>270</v>
      </c>
      <c r="D11" s="5">
        <v>396</v>
      </c>
      <c r="E11" s="5">
        <v>75</v>
      </c>
      <c r="F11" s="5">
        <v>-6</v>
      </c>
      <c r="G11" s="5"/>
      <c r="H11" s="5"/>
      <c r="I11" s="5"/>
      <c r="J11" s="5"/>
      <c r="K11" s="5">
        <v>15</v>
      </c>
      <c r="L11" s="5"/>
      <c r="M11" s="5"/>
      <c r="N11" s="5"/>
      <c r="O11" s="5">
        <v>5</v>
      </c>
      <c r="P11" s="5">
        <v>2</v>
      </c>
      <c r="Q11" s="3">
        <v>757</v>
      </c>
    </row>
    <row r="12" spans="1:17" ht="15.75" x14ac:dyDescent="0.25">
      <c r="A12" s="5">
        <v>10</v>
      </c>
      <c r="B12" s="9" t="s">
        <v>27</v>
      </c>
      <c r="C12" s="5">
        <v>550</v>
      </c>
      <c r="D12" s="5">
        <v>312</v>
      </c>
      <c r="E12" s="5">
        <v>36</v>
      </c>
      <c r="F12" s="5">
        <v>-6</v>
      </c>
      <c r="G12" s="5">
        <v>-10</v>
      </c>
      <c r="H12" s="5">
        <v>5</v>
      </c>
      <c r="I12" s="5"/>
      <c r="J12" s="5"/>
      <c r="K12" s="5">
        <v>25</v>
      </c>
      <c r="L12" s="5"/>
      <c r="M12" s="5"/>
      <c r="N12" s="5"/>
      <c r="O12" s="5">
        <v>5</v>
      </c>
      <c r="P12" s="5">
        <v>2</v>
      </c>
      <c r="Q12" s="3">
        <v>919</v>
      </c>
    </row>
    <row r="13" spans="1:17" ht="15.75" x14ac:dyDescent="0.25">
      <c r="A13" s="5">
        <v>11</v>
      </c>
      <c r="B13" s="9" t="s">
        <v>28</v>
      </c>
      <c r="C13" s="5">
        <v>290</v>
      </c>
      <c r="D13" s="5">
        <v>568</v>
      </c>
      <c r="E13" s="5">
        <v>33</v>
      </c>
      <c r="F13" s="5">
        <v>0</v>
      </c>
      <c r="G13" s="5">
        <v>-20</v>
      </c>
      <c r="H13" s="5"/>
      <c r="I13" s="5"/>
      <c r="J13" s="5"/>
      <c r="K13" s="5">
        <v>5</v>
      </c>
      <c r="L13" s="5"/>
      <c r="M13" s="5"/>
      <c r="N13" s="5"/>
      <c r="O13" s="5">
        <v>5</v>
      </c>
      <c r="P13" s="5"/>
      <c r="Q13" s="3">
        <v>881</v>
      </c>
    </row>
    <row r="14" spans="1:17" ht="15.75" x14ac:dyDescent="0.25">
      <c r="A14" s="5">
        <v>12</v>
      </c>
      <c r="B14" s="9" t="s">
        <v>29</v>
      </c>
      <c r="C14" s="5">
        <v>770</v>
      </c>
      <c r="D14" s="5">
        <v>116</v>
      </c>
      <c r="E14" s="5">
        <v>9</v>
      </c>
      <c r="F14" s="5">
        <v>0</v>
      </c>
      <c r="G14" s="5"/>
      <c r="H14" s="5">
        <v>5</v>
      </c>
      <c r="I14" s="5"/>
      <c r="J14" s="5"/>
      <c r="K14" s="5">
        <v>15</v>
      </c>
      <c r="L14" s="5"/>
      <c r="M14" s="5"/>
      <c r="N14" s="5"/>
      <c r="O14" s="5">
        <v>5</v>
      </c>
      <c r="P14" s="5"/>
      <c r="Q14" s="3">
        <v>920</v>
      </c>
    </row>
    <row r="15" spans="1:17" ht="15.75" x14ac:dyDescent="0.25">
      <c r="A15" s="5">
        <v>13</v>
      </c>
      <c r="B15" s="9" t="s">
        <v>30</v>
      </c>
      <c r="C15" s="5">
        <v>585</v>
      </c>
      <c r="D15" s="5">
        <v>116</v>
      </c>
      <c r="E15" s="5">
        <v>18</v>
      </c>
      <c r="F15" s="5">
        <v>0</v>
      </c>
      <c r="G15" s="5"/>
      <c r="H15" s="5"/>
      <c r="I15" s="5"/>
      <c r="J15" s="5"/>
      <c r="K15" s="5">
        <v>15</v>
      </c>
      <c r="L15" s="5"/>
      <c r="M15" s="5"/>
      <c r="N15" s="5"/>
      <c r="O15" s="5">
        <v>5</v>
      </c>
      <c r="P15" s="5"/>
      <c r="Q15" s="3">
        <v>739</v>
      </c>
    </row>
    <row r="16" spans="1:17" ht="15.75" x14ac:dyDescent="0.25">
      <c r="A16" s="5">
        <v>14</v>
      </c>
      <c r="B16" s="9" t="s">
        <v>31</v>
      </c>
      <c r="C16" s="5">
        <v>775</v>
      </c>
      <c r="D16" s="5">
        <v>172</v>
      </c>
      <c r="E16" s="5">
        <v>18</v>
      </c>
      <c r="F16" s="5">
        <v>0</v>
      </c>
      <c r="G16" s="5"/>
      <c r="H16" s="5">
        <v>5</v>
      </c>
      <c r="I16" s="5"/>
      <c r="J16" s="5"/>
      <c r="K16" s="5">
        <v>25</v>
      </c>
      <c r="L16" s="5">
        <v>3</v>
      </c>
      <c r="M16" s="5"/>
      <c r="N16" s="5"/>
      <c r="O16" s="5">
        <v>5</v>
      </c>
      <c r="P16" s="5"/>
      <c r="Q16" s="3">
        <v>1003</v>
      </c>
    </row>
    <row r="17" spans="1:17" ht="15.75" x14ac:dyDescent="0.25">
      <c r="A17" s="5">
        <v>15</v>
      </c>
      <c r="B17" s="9" t="s">
        <v>32</v>
      </c>
      <c r="C17" s="5">
        <v>315</v>
      </c>
      <c r="D17" s="5">
        <v>292</v>
      </c>
      <c r="E17" s="5">
        <v>66</v>
      </c>
      <c r="F17" s="5">
        <v>-4</v>
      </c>
      <c r="G17" s="5"/>
      <c r="H17" s="5"/>
      <c r="I17" s="5"/>
      <c r="J17" s="5"/>
      <c r="K17" s="5">
        <v>25</v>
      </c>
      <c r="L17" s="5"/>
      <c r="M17" s="5"/>
      <c r="N17" s="5"/>
      <c r="O17" s="5">
        <v>5</v>
      </c>
      <c r="P17" s="5"/>
      <c r="Q17" s="3">
        <v>699</v>
      </c>
    </row>
    <row r="18" spans="1:17" ht="15.75" x14ac:dyDescent="0.25">
      <c r="A18" s="5">
        <v>16</v>
      </c>
      <c r="B18" s="9" t="s">
        <v>33</v>
      </c>
      <c r="C18" s="5">
        <v>475</v>
      </c>
      <c r="D18" s="5">
        <v>344</v>
      </c>
      <c r="E18" s="5">
        <v>30</v>
      </c>
      <c r="F18" s="5">
        <v>-4</v>
      </c>
      <c r="G18" s="5"/>
      <c r="H18" s="5"/>
      <c r="I18" s="5"/>
      <c r="J18" s="5"/>
      <c r="K18" s="5">
        <v>5</v>
      </c>
      <c r="L18" s="5">
        <v>3</v>
      </c>
      <c r="M18" s="5"/>
      <c r="N18" s="5"/>
      <c r="O18" s="5">
        <v>5</v>
      </c>
      <c r="P18" s="5"/>
      <c r="Q18" s="3">
        <v>858</v>
      </c>
    </row>
    <row r="19" spans="1:17" ht="15.75" x14ac:dyDescent="0.25">
      <c r="A19" s="5">
        <v>17</v>
      </c>
      <c r="B19" s="9" t="s">
        <v>34</v>
      </c>
      <c r="C19" s="5">
        <v>180</v>
      </c>
      <c r="D19" s="5">
        <v>404</v>
      </c>
      <c r="E19" s="5">
        <v>30</v>
      </c>
      <c r="F19" s="5">
        <v>9</v>
      </c>
      <c r="G19" s="5">
        <v>-20</v>
      </c>
      <c r="H19" s="5"/>
      <c r="I19" s="5"/>
      <c r="J19" s="5"/>
      <c r="K19" s="5">
        <v>15</v>
      </c>
      <c r="L19" s="5"/>
      <c r="M19" s="5"/>
      <c r="N19" s="5"/>
      <c r="O19" s="5">
        <v>5</v>
      </c>
      <c r="P19" s="5"/>
      <c r="Q19" s="3">
        <v>623</v>
      </c>
    </row>
    <row r="20" spans="1:17" ht="15.75" x14ac:dyDescent="0.25">
      <c r="A20" s="5">
        <v>18</v>
      </c>
      <c r="B20" s="9" t="s">
        <v>35</v>
      </c>
      <c r="C20" s="5">
        <v>185</v>
      </c>
      <c r="D20" s="5">
        <v>516</v>
      </c>
      <c r="E20" s="5">
        <v>45</v>
      </c>
      <c r="F20" s="5">
        <v>-2</v>
      </c>
      <c r="G20" s="5"/>
      <c r="H20" s="5"/>
      <c r="I20" s="5"/>
      <c r="J20" s="5"/>
      <c r="K20" s="5">
        <v>5</v>
      </c>
      <c r="L20" s="5"/>
      <c r="M20" s="5"/>
      <c r="N20" s="5"/>
      <c r="O20" s="5">
        <v>5</v>
      </c>
      <c r="P20" s="5"/>
      <c r="Q20" s="3">
        <v>754</v>
      </c>
    </row>
    <row r="21" spans="1:17" ht="15.75" x14ac:dyDescent="0.25">
      <c r="A21" s="5">
        <v>19</v>
      </c>
      <c r="B21" s="9" t="s">
        <v>36</v>
      </c>
      <c r="C21" s="5">
        <v>350</v>
      </c>
      <c r="D21" s="5">
        <v>412</v>
      </c>
      <c r="E21" s="5">
        <v>51</v>
      </c>
      <c r="F21" s="5">
        <v>-2</v>
      </c>
      <c r="G21" s="5"/>
      <c r="H21" s="5"/>
      <c r="I21" s="5"/>
      <c r="J21" s="5"/>
      <c r="K21" s="5">
        <v>25</v>
      </c>
      <c r="L21" s="5"/>
      <c r="M21" s="5"/>
      <c r="N21" s="5"/>
      <c r="O21" s="5">
        <v>5</v>
      </c>
      <c r="P21" s="5">
        <v>2</v>
      </c>
      <c r="Q21" s="3">
        <v>843</v>
      </c>
    </row>
    <row r="22" spans="1:17" ht="15.75" x14ac:dyDescent="0.25">
      <c r="A22" s="5">
        <v>20</v>
      </c>
      <c r="B22" s="9" t="s">
        <v>37</v>
      </c>
      <c r="C22" s="5">
        <v>245</v>
      </c>
      <c r="D22" s="5">
        <v>420</v>
      </c>
      <c r="E22" s="5">
        <v>72</v>
      </c>
      <c r="F22" s="5">
        <v>-12</v>
      </c>
      <c r="G22" s="5"/>
      <c r="H22" s="5"/>
      <c r="I22" s="5"/>
      <c r="J22" s="5"/>
      <c r="K22" s="5">
        <v>15</v>
      </c>
      <c r="L22" s="5"/>
      <c r="M22" s="5"/>
      <c r="N22" s="5"/>
      <c r="O22" s="5">
        <v>5</v>
      </c>
      <c r="P22" s="5"/>
      <c r="Q22" s="3">
        <v>745</v>
      </c>
    </row>
    <row r="23" spans="1:17" ht="15.75" x14ac:dyDescent="0.25">
      <c r="A23" s="5">
        <v>21</v>
      </c>
      <c r="B23" s="9" t="s">
        <v>38</v>
      </c>
      <c r="C23" s="5">
        <v>320</v>
      </c>
      <c r="D23" s="5">
        <v>376</v>
      </c>
      <c r="E23" s="5">
        <v>66</v>
      </c>
      <c r="F23" s="5">
        <v>-10</v>
      </c>
      <c r="G23" s="5"/>
      <c r="H23" s="5">
        <v>5</v>
      </c>
      <c r="I23" s="5"/>
      <c r="J23" s="5"/>
      <c r="K23" s="5">
        <v>25</v>
      </c>
      <c r="L23" s="5"/>
      <c r="M23" s="5"/>
      <c r="N23" s="5"/>
      <c r="O23" s="5">
        <v>5</v>
      </c>
      <c r="P23" s="5">
        <v>2</v>
      </c>
      <c r="Q23" s="3">
        <v>789</v>
      </c>
    </row>
    <row r="24" spans="1:17" ht="15.75" x14ac:dyDescent="0.25">
      <c r="A24" s="5">
        <v>22</v>
      </c>
      <c r="B24" s="9" t="s">
        <v>39</v>
      </c>
      <c r="C24" s="5">
        <v>315</v>
      </c>
      <c r="D24" s="5">
        <v>424</v>
      </c>
      <c r="E24" s="5">
        <v>42</v>
      </c>
      <c r="F24" s="5">
        <v>-10</v>
      </c>
      <c r="G24" s="5"/>
      <c r="H24" s="5"/>
      <c r="I24" s="5"/>
      <c r="J24" s="5"/>
      <c r="K24" s="5">
        <v>15</v>
      </c>
      <c r="L24" s="5"/>
      <c r="M24" s="5"/>
      <c r="N24" s="5"/>
      <c r="O24" s="5">
        <v>5</v>
      </c>
      <c r="P24" s="5"/>
      <c r="Q24" s="3">
        <v>791</v>
      </c>
    </row>
    <row r="25" spans="1:17" ht="15.75" x14ac:dyDescent="0.25">
      <c r="A25" s="5">
        <v>23</v>
      </c>
      <c r="B25" s="9" t="s">
        <v>40</v>
      </c>
      <c r="C25" s="5">
        <v>300</v>
      </c>
      <c r="D25" s="5">
        <v>272</v>
      </c>
      <c r="E25" s="5">
        <v>69</v>
      </c>
      <c r="F25" s="5">
        <v>-28</v>
      </c>
      <c r="G25" s="5"/>
      <c r="H25" s="5"/>
      <c r="I25" s="5"/>
      <c r="J25" s="5"/>
      <c r="K25" s="5">
        <v>35</v>
      </c>
      <c r="L25" s="5">
        <v>3</v>
      </c>
      <c r="M25" s="5"/>
      <c r="N25" s="5"/>
      <c r="O25" s="5">
        <v>5</v>
      </c>
      <c r="P25" s="5">
        <v>2</v>
      </c>
      <c r="Q25" s="3">
        <v>658</v>
      </c>
    </row>
    <row r="26" spans="1:17" ht="15.75" x14ac:dyDescent="0.25">
      <c r="A26" s="5">
        <v>24</v>
      </c>
      <c r="B26" s="9" t="s">
        <v>41</v>
      </c>
      <c r="C26" s="5">
        <v>320</v>
      </c>
      <c r="D26" s="5">
        <v>452</v>
      </c>
      <c r="E26" s="5">
        <v>69</v>
      </c>
      <c r="F26" s="5">
        <v>-2</v>
      </c>
      <c r="G26" s="5"/>
      <c r="H26" s="5"/>
      <c r="I26" s="5"/>
      <c r="J26" s="5"/>
      <c r="K26" s="5">
        <v>25</v>
      </c>
      <c r="L26" s="5">
        <v>3</v>
      </c>
      <c r="M26" s="5"/>
      <c r="N26" s="5"/>
      <c r="O26" s="5">
        <v>5</v>
      </c>
      <c r="P26" s="5">
        <v>2</v>
      </c>
      <c r="Q26" s="3">
        <v>874</v>
      </c>
    </row>
    <row r="27" spans="1:17" ht="15.75" x14ac:dyDescent="0.25">
      <c r="A27" s="5">
        <v>25</v>
      </c>
      <c r="B27" s="9" t="s">
        <v>42</v>
      </c>
      <c r="C27" s="5">
        <v>190</v>
      </c>
      <c r="D27" s="5">
        <v>460</v>
      </c>
      <c r="E27" s="5">
        <v>75</v>
      </c>
      <c r="F27" s="5">
        <v>-14</v>
      </c>
      <c r="G27" s="5">
        <v>-50</v>
      </c>
      <c r="H27" s="5"/>
      <c r="I27" s="5"/>
      <c r="J27" s="5"/>
      <c r="K27" s="5">
        <v>15</v>
      </c>
      <c r="L27" s="5"/>
      <c r="M27" s="5"/>
      <c r="N27" s="5"/>
      <c r="O27" s="5">
        <v>5</v>
      </c>
      <c r="P27" s="5">
        <v>2</v>
      </c>
      <c r="Q27" s="3">
        <v>683</v>
      </c>
    </row>
    <row r="28" spans="1:17" ht="15.75" x14ac:dyDescent="0.25">
      <c r="A28" s="5">
        <v>26</v>
      </c>
      <c r="B28" s="9" t="s">
        <v>43</v>
      </c>
      <c r="C28" s="5">
        <v>445</v>
      </c>
      <c r="D28" s="5">
        <v>356</v>
      </c>
      <c r="E28" s="5">
        <v>36</v>
      </c>
      <c r="F28" s="5">
        <v>-6</v>
      </c>
      <c r="G28" s="5"/>
      <c r="H28" s="5"/>
      <c r="I28" s="5"/>
      <c r="J28" s="5"/>
      <c r="K28" s="5">
        <v>15</v>
      </c>
      <c r="L28" s="5"/>
      <c r="M28" s="5"/>
      <c r="N28" s="5"/>
      <c r="O28" s="5">
        <v>5</v>
      </c>
      <c r="P28" s="5"/>
      <c r="Q28" s="3">
        <v>851</v>
      </c>
    </row>
    <row r="29" spans="1:17" x14ac:dyDescent="0.25">
      <c r="A29" s="1"/>
      <c r="B29" s="2" t="s">
        <v>44</v>
      </c>
      <c r="C29" s="1">
        <v>9350</v>
      </c>
      <c r="D29" s="1">
        <v>9508</v>
      </c>
      <c r="E29" s="1">
        <v>1350</v>
      </c>
      <c r="F29" s="1">
        <v>-179</v>
      </c>
      <c r="G29" s="1">
        <v>-170</v>
      </c>
      <c r="H29" s="1">
        <v>35</v>
      </c>
      <c r="I29" s="1"/>
      <c r="J29" s="1"/>
      <c r="K29" s="1">
        <v>460</v>
      </c>
      <c r="L29" s="1">
        <v>15</v>
      </c>
      <c r="M29" s="1">
        <v>-10</v>
      </c>
      <c r="N29" s="1"/>
      <c r="O29" s="1">
        <v>130</v>
      </c>
      <c r="P29" s="1">
        <v>22</v>
      </c>
      <c r="Q29" s="13">
        <v>20406</v>
      </c>
    </row>
  </sheetData>
  <mergeCells count="1">
    <mergeCell ref="N1:Q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J17" sqref="J17"/>
    </sheetView>
  </sheetViews>
  <sheetFormatPr defaultRowHeight="15" x14ac:dyDescent="0.25"/>
  <sheetData>
    <row r="1" spans="1:18" x14ac:dyDescent="0.25">
      <c r="A1" s="191" t="s">
        <v>301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x14ac:dyDescent="0.25">
      <c r="A2" s="111"/>
      <c r="B2" s="111"/>
      <c r="C2" s="111"/>
      <c r="D2" s="111"/>
      <c r="E2" s="111"/>
      <c r="F2" s="111"/>
      <c r="G2" s="112"/>
      <c r="H2" s="112"/>
      <c r="I2" s="112"/>
      <c r="J2" s="112"/>
      <c r="K2" s="112"/>
      <c r="L2" s="112"/>
      <c r="M2" s="112"/>
      <c r="N2" s="112"/>
      <c r="O2" s="113" t="s">
        <v>46</v>
      </c>
      <c r="P2" s="113"/>
      <c r="Q2" s="113"/>
      <c r="R2" s="113">
        <v>23475</v>
      </c>
    </row>
    <row r="3" spans="1:18" ht="76.5" x14ac:dyDescent="0.25">
      <c r="A3" s="196" t="s">
        <v>47</v>
      </c>
      <c r="B3" s="196" t="s">
        <v>48</v>
      </c>
      <c r="C3" s="189" t="s">
        <v>49</v>
      </c>
      <c r="D3" s="189" t="s">
        <v>50</v>
      </c>
      <c r="E3" s="189" t="s">
        <v>51</v>
      </c>
      <c r="F3" s="189" t="s">
        <v>52</v>
      </c>
      <c r="G3" s="189" t="s">
        <v>7</v>
      </c>
      <c r="H3" s="189" t="s">
        <v>8</v>
      </c>
      <c r="I3" s="189" t="s">
        <v>53</v>
      </c>
      <c r="J3" s="189" t="s">
        <v>54</v>
      </c>
      <c r="K3" s="189" t="s">
        <v>55</v>
      </c>
      <c r="L3" s="189" t="s">
        <v>56</v>
      </c>
      <c r="M3" s="189" t="s">
        <v>57</v>
      </c>
      <c r="N3" s="189" t="s">
        <v>58</v>
      </c>
      <c r="O3" s="189" t="s">
        <v>59</v>
      </c>
      <c r="P3" s="120" t="s">
        <v>60</v>
      </c>
      <c r="Q3" s="189" t="s">
        <v>61</v>
      </c>
      <c r="R3" s="193" t="s">
        <v>17</v>
      </c>
    </row>
    <row r="4" spans="1:18" x14ac:dyDescent="0.25">
      <c r="A4" s="196"/>
      <c r="B4" s="196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21"/>
      <c r="Q4" s="194"/>
      <c r="R4" s="193"/>
    </row>
    <row r="5" spans="1:18" ht="22.5" x14ac:dyDescent="0.25">
      <c r="A5" s="114">
        <v>1</v>
      </c>
      <c r="B5" s="118" t="s">
        <v>302</v>
      </c>
      <c r="C5" s="114">
        <v>350</v>
      </c>
      <c r="D5" s="114">
        <v>440</v>
      </c>
      <c r="E5" s="114">
        <v>57</v>
      </c>
      <c r="F5" s="114">
        <v>-4</v>
      </c>
      <c r="G5" s="114">
        <v>-160</v>
      </c>
      <c r="H5" s="114">
        <v>0</v>
      </c>
      <c r="I5" s="114">
        <v>0</v>
      </c>
      <c r="J5" s="115">
        <v>0</v>
      </c>
      <c r="K5" s="115">
        <v>0</v>
      </c>
      <c r="L5" s="115">
        <v>0</v>
      </c>
      <c r="M5" s="116">
        <v>0</v>
      </c>
      <c r="N5" s="115">
        <v>0</v>
      </c>
      <c r="O5" s="115">
        <v>0</v>
      </c>
      <c r="P5" s="115">
        <v>5</v>
      </c>
      <c r="Q5" s="115">
        <v>0</v>
      </c>
      <c r="R5" s="116">
        <v>688</v>
      </c>
    </row>
    <row r="6" spans="1:18" ht="22.5" x14ac:dyDescent="0.25">
      <c r="A6" s="114">
        <v>2</v>
      </c>
      <c r="B6" s="118" t="s">
        <v>303</v>
      </c>
      <c r="C6" s="114">
        <v>730</v>
      </c>
      <c r="D6" s="114">
        <v>160</v>
      </c>
      <c r="E6" s="114">
        <v>15</v>
      </c>
      <c r="F6" s="114">
        <v>0</v>
      </c>
      <c r="G6" s="114">
        <v>0</v>
      </c>
      <c r="H6" s="114">
        <v>0</v>
      </c>
      <c r="I6" s="114">
        <v>0</v>
      </c>
      <c r="J6" s="115">
        <v>0</v>
      </c>
      <c r="K6" s="115">
        <v>0</v>
      </c>
      <c r="L6" s="115">
        <v>0</v>
      </c>
      <c r="M6" s="116">
        <v>0</v>
      </c>
      <c r="N6" s="115">
        <v>0</v>
      </c>
      <c r="O6" s="115">
        <v>0</v>
      </c>
      <c r="P6" s="115">
        <v>5</v>
      </c>
      <c r="Q6" s="115">
        <v>0</v>
      </c>
      <c r="R6" s="116">
        <v>910</v>
      </c>
    </row>
    <row r="7" spans="1:18" ht="22.5" x14ac:dyDescent="0.25">
      <c r="A7" s="114">
        <v>3</v>
      </c>
      <c r="B7" s="118" t="s">
        <v>304</v>
      </c>
      <c r="C7" s="114">
        <v>665</v>
      </c>
      <c r="D7" s="114">
        <v>220</v>
      </c>
      <c r="E7" s="114">
        <v>18</v>
      </c>
      <c r="F7" s="114">
        <v>0</v>
      </c>
      <c r="G7" s="114">
        <v>0</v>
      </c>
      <c r="H7" s="114">
        <v>0</v>
      </c>
      <c r="I7" s="114">
        <v>0</v>
      </c>
      <c r="J7" s="115">
        <v>0</v>
      </c>
      <c r="K7" s="115">
        <v>0</v>
      </c>
      <c r="L7" s="115">
        <v>0</v>
      </c>
      <c r="M7" s="116">
        <v>0</v>
      </c>
      <c r="N7" s="115">
        <v>0</v>
      </c>
      <c r="O7" s="115">
        <v>0</v>
      </c>
      <c r="P7" s="115">
        <v>5</v>
      </c>
      <c r="Q7" s="115">
        <v>0</v>
      </c>
      <c r="R7" s="116">
        <v>908</v>
      </c>
    </row>
    <row r="8" spans="1:18" ht="22.5" x14ac:dyDescent="0.25">
      <c r="A8" s="114">
        <v>4</v>
      </c>
      <c r="B8" s="118" t="s">
        <v>305</v>
      </c>
      <c r="C8" s="114">
        <v>730</v>
      </c>
      <c r="D8" s="114">
        <v>200</v>
      </c>
      <c r="E8" s="114">
        <v>18</v>
      </c>
      <c r="F8" s="114">
        <v>0</v>
      </c>
      <c r="G8" s="114">
        <v>0</v>
      </c>
      <c r="H8" s="114">
        <v>0</v>
      </c>
      <c r="I8" s="114">
        <v>0</v>
      </c>
      <c r="J8" s="115">
        <v>0</v>
      </c>
      <c r="K8" s="115">
        <v>0</v>
      </c>
      <c r="L8" s="115">
        <v>0</v>
      </c>
      <c r="M8" s="116">
        <v>3</v>
      </c>
      <c r="N8" s="115">
        <v>0</v>
      </c>
      <c r="O8" s="115">
        <v>0</v>
      </c>
      <c r="P8" s="115">
        <v>5</v>
      </c>
      <c r="Q8" s="115">
        <v>0</v>
      </c>
      <c r="R8" s="116">
        <v>956</v>
      </c>
    </row>
    <row r="9" spans="1:18" ht="22.5" x14ac:dyDescent="0.25">
      <c r="A9" s="114">
        <v>5</v>
      </c>
      <c r="B9" s="118" t="s">
        <v>306</v>
      </c>
      <c r="C9" s="114">
        <v>790</v>
      </c>
      <c r="D9" s="114">
        <v>172</v>
      </c>
      <c r="E9" s="114">
        <v>21</v>
      </c>
      <c r="F9" s="114">
        <v>0</v>
      </c>
      <c r="G9" s="114">
        <v>0</v>
      </c>
      <c r="H9" s="114">
        <v>0</v>
      </c>
      <c r="I9" s="114">
        <v>0</v>
      </c>
      <c r="J9" s="115">
        <v>0</v>
      </c>
      <c r="K9" s="115">
        <v>0</v>
      </c>
      <c r="L9" s="115">
        <v>0</v>
      </c>
      <c r="M9" s="116">
        <v>0</v>
      </c>
      <c r="N9" s="115">
        <v>0</v>
      </c>
      <c r="O9" s="115">
        <v>0</v>
      </c>
      <c r="P9" s="115">
        <v>5</v>
      </c>
      <c r="Q9" s="115">
        <v>0</v>
      </c>
      <c r="R9" s="116">
        <v>988</v>
      </c>
    </row>
    <row r="10" spans="1:18" ht="22.5" x14ac:dyDescent="0.25">
      <c r="A10" s="114">
        <v>6</v>
      </c>
      <c r="B10" s="118" t="s">
        <v>307</v>
      </c>
      <c r="C10" s="114">
        <v>350</v>
      </c>
      <c r="D10" s="114">
        <v>436</v>
      </c>
      <c r="E10" s="114">
        <v>57</v>
      </c>
      <c r="F10" s="114">
        <v>-2</v>
      </c>
      <c r="G10" s="114">
        <v>-90</v>
      </c>
      <c r="H10" s="114">
        <v>0</v>
      </c>
      <c r="I10" s="114">
        <v>0</v>
      </c>
      <c r="J10" s="115">
        <v>0</v>
      </c>
      <c r="K10" s="115">
        <v>0</v>
      </c>
      <c r="L10" s="115">
        <v>0</v>
      </c>
      <c r="M10" s="116">
        <v>0</v>
      </c>
      <c r="N10" s="115">
        <v>0</v>
      </c>
      <c r="O10" s="115">
        <v>0</v>
      </c>
      <c r="P10" s="115">
        <v>5</v>
      </c>
      <c r="Q10" s="115">
        <v>0</v>
      </c>
      <c r="R10" s="116">
        <v>756</v>
      </c>
    </row>
    <row r="11" spans="1:18" ht="22.5" x14ac:dyDescent="0.25">
      <c r="A11" s="114">
        <v>7</v>
      </c>
      <c r="B11" s="118" t="s">
        <v>308</v>
      </c>
      <c r="C11" s="114">
        <v>310</v>
      </c>
      <c r="D11" s="114">
        <v>400</v>
      </c>
      <c r="E11" s="114">
        <v>87</v>
      </c>
      <c r="F11" s="114">
        <v>0</v>
      </c>
      <c r="G11" s="114">
        <v>-200</v>
      </c>
      <c r="H11" s="114">
        <v>0</v>
      </c>
      <c r="I11" s="114">
        <v>0</v>
      </c>
      <c r="J11" s="115">
        <v>0</v>
      </c>
      <c r="K11" s="115">
        <v>0</v>
      </c>
      <c r="L11" s="115">
        <v>0</v>
      </c>
      <c r="M11" s="116">
        <v>0</v>
      </c>
      <c r="N11" s="115">
        <v>0</v>
      </c>
      <c r="O11" s="115">
        <v>0</v>
      </c>
      <c r="P11" s="115">
        <v>5</v>
      </c>
      <c r="Q11" s="115">
        <v>0</v>
      </c>
      <c r="R11" s="116">
        <v>602</v>
      </c>
    </row>
    <row r="12" spans="1:18" ht="33.75" x14ac:dyDescent="0.25">
      <c r="A12" s="114">
        <v>8</v>
      </c>
      <c r="B12" s="118" t="s">
        <v>309</v>
      </c>
      <c r="C12" s="114">
        <v>270</v>
      </c>
      <c r="D12" s="114">
        <v>324</v>
      </c>
      <c r="E12" s="114">
        <v>27</v>
      </c>
      <c r="F12" s="114">
        <v>-4</v>
      </c>
      <c r="G12" s="114">
        <v>-10</v>
      </c>
      <c r="H12" s="114">
        <v>0</v>
      </c>
      <c r="I12" s="114">
        <v>0</v>
      </c>
      <c r="J12" s="115">
        <v>0</v>
      </c>
      <c r="K12" s="115">
        <v>0</v>
      </c>
      <c r="L12" s="115">
        <v>0</v>
      </c>
      <c r="M12" s="116">
        <v>0</v>
      </c>
      <c r="N12" s="115">
        <v>0</v>
      </c>
      <c r="O12" s="115">
        <v>0</v>
      </c>
      <c r="P12" s="115">
        <v>5</v>
      </c>
      <c r="Q12" s="115">
        <v>0</v>
      </c>
      <c r="R12" s="116">
        <v>612</v>
      </c>
    </row>
    <row r="13" spans="1:18" ht="22.5" x14ac:dyDescent="0.25">
      <c r="A13" s="114">
        <v>9</v>
      </c>
      <c r="B13" s="118" t="s">
        <v>310</v>
      </c>
      <c r="C13" s="114">
        <v>885</v>
      </c>
      <c r="D13" s="114">
        <v>148</v>
      </c>
      <c r="E13" s="114">
        <v>6</v>
      </c>
      <c r="F13" s="114">
        <v>0</v>
      </c>
      <c r="G13" s="114">
        <v>0</v>
      </c>
      <c r="H13" s="114">
        <v>0</v>
      </c>
      <c r="I13" s="114">
        <v>0</v>
      </c>
      <c r="J13" s="115">
        <v>0</v>
      </c>
      <c r="K13" s="115">
        <v>0</v>
      </c>
      <c r="L13" s="115">
        <v>0</v>
      </c>
      <c r="M13" s="116">
        <v>3</v>
      </c>
      <c r="N13" s="115">
        <v>0</v>
      </c>
      <c r="O13" s="115">
        <v>0</v>
      </c>
      <c r="P13" s="115">
        <v>5</v>
      </c>
      <c r="Q13" s="115">
        <v>0</v>
      </c>
      <c r="R13" s="116">
        <v>1047</v>
      </c>
    </row>
    <row r="14" spans="1:18" ht="22.5" x14ac:dyDescent="0.25">
      <c r="A14" s="114">
        <v>10</v>
      </c>
      <c r="B14" s="118" t="s">
        <v>311</v>
      </c>
      <c r="C14" s="114">
        <v>310</v>
      </c>
      <c r="D14" s="114">
        <v>340</v>
      </c>
      <c r="E14" s="114">
        <v>111</v>
      </c>
      <c r="F14" s="114">
        <v>-4</v>
      </c>
      <c r="G14" s="114">
        <v>-50</v>
      </c>
      <c r="H14" s="114">
        <v>0</v>
      </c>
      <c r="I14" s="114">
        <v>0</v>
      </c>
      <c r="J14" s="115">
        <v>0</v>
      </c>
      <c r="K14" s="115">
        <v>0</v>
      </c>
      <c r="L14" s="115">
        <v>0</v>
      </c>
      <c r="M14" s="116">
        <v>0</v>
      </c>
      <c r="N14" s="115">
        <v>0</v>
      </c>
      <c r="O14" s="115">
        <v>0</v>
      </c>
      <c r="P14" s="115">
        <v>5</v>
      </c>
      <c r="Q14" s="115">
        <v>0</v>
      </c>
      <c r="R14" s="116">
        <v>712</v>
      </c>
    </row>
    <row r="15" spans="1:18" ht="22.5" x14ac:dyDescent="0.25">
      <c r="A15" s="114">
        <v>11</v>
      </c>
      <c r="B15" s="118" t="s">
        <v>312</v>
      </c>
      <c r="C15" s="114">
        <v>450</v>
      </c>
      <c r="D15" s="114">
        <v>376</v>
      </c>
      <c r="E15" s="114">
        <v>75</v>
      </c>
      <c r="F15" s="114">
        <v>0</v>
      </c>
      <c r="G15" s="114">
        <v>-180</v>
      </c>
      <c r="H15" s="114">
        <v>0</v>
      </c>
      <c r="I15" s="114">
        <v>0</v>
      </c>
      <c r="J15" s="115">
        <v>0</v>
      </c>
      <c r="K15" s="115">
        <v>0</v>
      </c>
      <c r="L15" s="115">
        <v>0</v>
      </c>
      <c r="M15" s="116">
        <v>0</v>
      </c>
      <c r="N15" s="115">
        <v>0</v>
      </c>
      <c r="O15" s="115">
        <v>0</v>
      </c>
      <c r="P15" s="115">
        <v>5</v>
      </c>
      <c r="Q15" s="115">
        <v>0</v>
      </c>
      <c r="R15" s="116">
        <v>726</v>
      </c>
    </row>
    <row r="16" spans="1:18" ht="22.5" x14ac:dyDescent="0.25">
      <c r="A16" s="114">
        <v>12</v>
      </c>
      <c r="B16" s="122" t="s">
        <v>313</v>
      </c>
      <c r="C16" s="114">
        <v>350</v>
      </c>
      <c r="D16" s="114">
        <v>376</v>
      </c>
      <c r="E16" s="114">
        <v>96</v>
      </c>
      <c r="F16" s="114">
        <v>-2</v>
      </c>
      <c r="G16" s="114">
        <v>0</v>
      </c>
      <c r="H16" s="114">
        <v>0</v>
      </c>
      <c r="I16" s="114">
        <v>0</v>
      </c>
      <c r="J16" s="115">
        <v>0</v>
      </c>
      <c r="K16" s="115">
        <v>0</v>
      </c>
      <c r="L16" s="115">
        <v>0</v>
      </c>
      <c r="M16" s="116">
        <v>0</v>
      </c>
      <c r="N16" s="115">
        <v>0</v>
      </c>
      <c r="O16" s="115">
        <v>0</v>
      </c>
      <c r="P16" s="115">
        <v>5</v>
      </c>
      <c r="Q16" s="115">
        <v>0</v>
      </c>
      <c r="R16" s="116">
        <v>825</v>
      </c>
    </row>
    <row r="17" spans="1:18" ht="22.5" x14ac:dyDescent="0.25">
      <c r="A17" s="114">
        <v>13</v>
      </c>
      <c r="B17" s="118" t="s">
        <v>314</v>
      </c>
      <c r="C17" s="114">
        <v>540</v>
      </c>
      <c r="D17" s="114">
        <v>296</v>
      </c>
      <c r="E17" s="114">
        <v>27</v>
      </c>
      <c r="F17" s="114">
        <v>0</v>
      </c>
      <c r="G17" s="114">
        <v>-150</v>
      </c>
      <c r="H17" s="114">
        <v>0</v>
      </c>
      <c r="I17" s="114">
        <v>0</v>
      </c>
      <c r="J17" s="115">
        <v>0</v>
      </c>
      <c r="K17" s="115">
        <v>0</v>
      </c>
      <c r="L17" s="115">
        <v>0</v>
      </c>
      <c r="M17" s="116">
        <v>0</v>
      </c>
      <c r="N17" s="115">
        <v>0</v>
      </c>
      <c r="O17" s="115">
        <v>0</v>
      </c>
      <c r="P17" s="115">
        <v>5</v>
      </c>
      <c r="Q17" s="115">
        <v>0</v>
      </c>
      <c r="R17" s="116">
        <v>718</v>
      </c>
    </row>
    <row r="18" spans="1:18" ht="22.5" x14ac:dyDescent="0.25">
      <c r="A18" s="114">
        <v>14</v>
      </c>
      <c r="B18" s="118" t="s">
        <v>315</v>
      </c>
      <c r="C18" s="114">
        <v>390</v>
      </c>
      <c r="D18" s="114">
        <v>352</v>
      </c>
      <c r="E18" s="114">
        <v>114</v>
      </c>
      <c r="F18" s="114">
        <v>-2</v>
      </c>
      <c r="G18" s="114">
        <v>-120</v>
      </c>
      <c r="H18" s="114">
        <v>0</v>
      </c>
      <c r="I18" s="114">
        <v>0</v>
      </c>
      <c r="J18" s="115">
        <v>0</v>
      </c>
      <c r="K18" s="115">
        <v>0</v>
      </c>
      <c r="L18" s="115">
        <v>0</v>
      </c>
      <c r="M18" s="116">
        <v>0</v>
      </c>
      <c r="N18" s="115">
        <v>0</v>
      </c>
      <c r="O18" s="115">
        <v>0</v>
      </c>
      <c r="P18" s="115">
        <v>5</v>
      </c>
      <c r="Q18" s="115">
        <v>0</v>
      </c>
      <c r="R18" s="116">
        <v>739</v>
      </c>
    </row>
    <row r="19" spans="1:18" ht="22.5" x14ac:dyDescent="0.25">
      <c r="A19" s="114">
        <v>15</v>
      </c>
      <c r="B19" s="118" t="s">
        <v>316</v>
      </c>
      <c r="C19" s="114">
        <v>755</v>
      </c>
      <c r="D19" s="114">
        <v>192</v>
      </c>
      <c r="E19" s="114">
        <v>15</v>
      </c>
      <c r="F19" s="114">
        <v>0</v>
      </c>
      <c r="G19" s="114">
        <v>-80</v>
      </c>
      <c r="H19" s="114">
        <v>0</v>
      </c>
      <c r="I19" s="114">
        <v>0</v>
      </c>
      <c r="J19" s="115">
        <v>0</v>
      </c>
      <c r="K19" s="115">
        <v>0</v>
      </c>
      <c r="L19" s="115">
        <v>0</v>
      </c>
      <c r="M19" s="116">
        <v>0</v>
      </c>
      <c r="N19" s="115">
        <v>0</v>
      </c>
      <c r="O19" s="115">
        <v>0</v>
      </c>
      <c r="P19" s="115">
        <v>5</v>
      </c>
      <c r="Q19" s="115">
        <v>0</v>
      </c>
      <c r="R19" s="116">
        <v>887</v>
      </c>
    </row>
    <row r="20" spans="1:18" ht="22.5" x14ac:dyDescent="0.25">
      <c r="A20" s="114">
        <v>16</v>
      </c>
      <c r="B20" s="118" t="s">
        <v>317</v>
      </c>
      <c r="C20" s="114">
        <v>510</v>
      </c>
      <c r="D20" s="114">
        <v>284</v>
      </c>
      <c r="E20" s="114">
        <v>75</v>
      </c>
      <c r="F20" s="114">
        <v>-2</v>
      </c>
      <c r="G20" s="114">
        <v>-30</v>
      </c>
      <c r="H20" s="114">
        <v>0</v>
      </c>
      <c r="I20" s="114">
        <v>0</v>
      </c>
      <c r="J20" s="115">
        <v>0</v>
      </c>
      <c r="K20" s="115">
        <v>0</v>
      </c>
      <c r="L20" s="115">
        <v>0</v>
      </c>
      <c r="M20" s="116">
        <v>0</v>
      </c>
      <c r="N20" s="115">
        <v>0</v>
      </c>
      <c r="O20" s="115">
        <v>0</v>
      </c>
      <c r="P20" s="115">
        <v>5</v>
      </c>
      <c r="Q20" s="115">
        <v>0</v>
      </c>
      <c r="R20" s="116">
        <v>842</v>
      </c>
    </row>
    <row r="21" spans="1:18" ht="22.5" x14ac:dyDescent="0.25">
      <c r="A21" s="114">
        <v>17</v>
      </c>
      <c r="B21" s="118" t="s">
        <v>318</v>
      </c>
      <c r="C21" s="114">
        <v>445</v>
      </c>
      <c r="D21" s="114">
        <v>304</v>
      </c>
      <c r="E21" s="114">
        <v>99</v>
      </c>
      <c r="F21" s="114">
        <v>-6</v>
      </c>
      <c r="G21" s="114">
        <v>0</v>
      </c>
      <c r="H21" s="114">
        <v>0</v>
      </c>
      <c r="I21" s="114">
        <v>0</v>
      </c>
      <c r="J21" s="115">
        <v>0</v>
      </c>
      <c r="K21" s="115">
        <v>0</v>
      </c>
      <c r="L21" s="115">
        <v>0</v>
      </c>
      <c r="M21" s="116">
        <v>0</v>
      </c>
      <c r="N21" s="115">
        <v>0</v>
      </c>
      <c r="O21" s="115">
        <v>0</v>
      </c>
      <c r="P21" s="115">
        <v>5</v>
      </c>
      <c r="Q21" s="115">
        <v>0</v>
      </c>
      <c r="R21" s="116">
        <v>847</v>
      </c>
    </row>
    <row r="22" spans="1:18" ht="22.5" x14ac:dyDescent="0.25">
      <c r="A22" s="114">
        <v>18</v>
      </c>
      <c r="B22" s="118" t="s">
        <v>319</v>
      </c>
      <c r="C22" s="114">
        <v>630</v>
      </c>
      <c r="D22" s="114">
        <v>296</v>
      </c>
      <c r="E22" s="114">
        <v>60</v>
      </c>
      <c r="F22" s="114">
        <v>0</v>
      </c>
      <c r="G22" s="114">
        <v>-30</v>
      </c>
      <c r="H22" s="114">
        <v>0</v>
      </c>
      <c r="I22" s="114">
        <v>0</v>
      </c>
      <c r="J22" s="115">
        <v>0</v>
      </c>
      <c r="K22" s="115">
        <v>0</v>
      </c>
      <c r="L22" s="115">
        <v>0</v>
      </c>
      <c r="M22" s="116">
        <v>3</v>
      </c>
      <c r="N22" s="115">
        <v>0</v>
      </c>
      <c r="O22" s="115">
        <v>0</v>
      </c>
      <c r="P22" s="115">
        <v>5</v>
      </c>
      <c r="Q22" s="115">
        <v>0</v>
      </c>
      <c r="R22" s="116">
        <v>964</v>
      </c>
    </row>
    <row r="23" spans="1:18" ht="22.5" x14ac:dyDescent="0.25">
      <c r="A23" s="114">
        <v>19</v>
      </c>
      <c r="B23" s="118" t="s">
        <v>320</v>
      </c>
      <c r="C23" s="114">
        <v>390</v>
      </c>
      <c r="D23" s="114">
        <v>420</v>
      </c>
      <c r="E23" s="114">
        <v>39</v>
      </c>
      <c r="F23" s="114">
        <v>0</v>
      </c>
      <c r="G23" s="114">
        <v>-50</v>
      </c>
      <c r="H23" s="114">
        <v>0</v>
      </c>
      <c r="I23" s="114">
        <v>0</v>
      </c>
      <c r="J23" s="115">
        <v>0</v>
      </c>
      <c r="K23" s="115">
        <v>0</v>
      </c>
      <c r="L23" s="115">
        <v>0</v>
      </c>
      <c r="M23" s="116">
        <v>0</v>
      </c>
      <c r="N23" s="115">
        <v>0</v>
      </c>
      <c r="O23" s="115">
        <v>0</v>
      </c>
      <c r="P23" s="115">
        <v>5</v>
      </c>
      <c r="Q23" s="115">
        <v>0</v>
      </c>
      <c r="R23" s="116">
        <v>804</v>
      </c>
    </row>
    <row r="24" spans="1:18" ht="22.5" x14ac:dyDescent="0.25">
      <c r="A24" s="114">
        <v>20</v>
      </c>
      <c r="B24" s="118" t="s">
        <v>321</v>
      </c>
      <c r="C24" s="114">
        <v>165</v>
      </c>
      <c r="D24" s="114">
        <v>428</v>
      </c>
      <c r="E24" s="114">
        <v>165</v>
      </c>
      <c r="F24" s="114">
        <v>0</v>
      </c>
      <c r="G24" s="114">
        <v>-340</v>
      </c>
      <c r="H24" s="114">
        <v>0</v>
      </c>
      <c r="I24" s="114">
        <v>0</v>
      </c>
      <c r="J24" s="115">
        <v>0</v>
      </c>
      <c r="K24" s="115">
        <v>0</v>
      </c>
      <c r="L24" s="115">
        <v>0</v>
      </c>
      <c r="M24" s="116">
        <v>0</v>
      </c>
      <c r="N24" s="115">
        <v>0</v>
      </c>
      <c r="O24" s="115">
        <v>0</v>
      </c>
      <c r="P24" s="115">
        <v>5</v>
      </c>
      <c r="Q24" s="115">
        <v>0</v>
      </c>
      <c r="R24" s="116">
        <v>423</v>
      </c>
    </row>
    <row r="25" spans="1:18" ht="22.5" x14ac:dyDescent="0.25">
      <c r="A25" s="114">
        <v>21</v>
      </c>
      <c r="B25" s="118" t="s">
        <v>322</v>
      </c>
      <c r="C25" s="117">
        <v>540</v>
      </c>
      <c r="D25" s="117">
        <v>344</v>
      </c>
      <c r="E25" s="114">
        <v>24</v>
      </c>
      <c r="F25" s="114">
        <v>-2</v>
      </c>
      <c r="G25" s="114">
        <v>-130</v>
      </c>
      <c r="H25" s="114">
        <v>0</v>
      </c>
      <c r="I25" s="114">
        <v>0</v>
      </c>
      <c r="J25" s="115">
        <v>0</v>
      </c>
      <c r="K25" s="115">
        <v>0</v>
      </c>
      <c r="L25" s="115">
        <v>0</v>
      </c>
      <c r="M25" s="116">
        <v>0</v>
      </c>
      <c r="N25" s="115">
        <v>0</v>
      </c>
      <c r="O25" s="115">
        <v>0</v>
      </c>
      <c r="P25" s="115">
        <v>5</v>
      </c>
      <c r="Q25" s="115">
        <v>0</v>
      </c>
      <c r="R25" s="116">
        <v>781</v>
      </c>
    </row>
    <row r="26" spans="1:18" ht="22.5" x14ac:dyDescent="0.25">
      <c r="A26" s="114">
        <v>22</v>
      </c>
      <c r="B26" s="118" t="s">
        <v>323</v>
      </c>
      <c r="C26" s="116">
        <v>340</v>
      </c>
      <c r="D26" s="116">
        <v>416</v>
      </c>
      <c r="E26" s="116">
        <v>84</v>
      </c>
      <c r="F26" s="116">
        <v>0</v>
      </c>
      <c r="G26" s="116">
        <v>-30</v>
      </c>
      <c r="H26" s="114">
        <v>0</v>
      </c>
      <c r="I26" s="114">
        <v>0</v>
      </c>
      <c r="J26" s="115">
        <v>0</v>
      </c>
      <c r="K26" s="115">
        <v>0</v>
      </c>
      <c r="L26" s="115">
        <v>0</v>
      </c>
      <c r="M26" s="116">
        <v>0</v>
      </c>
      <c r="N26" s="115">
        <v>0</v>
      </c>
      <c r="O26" s="115">
        <v>0</v>
      </c>
      <c r="P26" s="115">
        <v>5</v>
      </c>
      <c r="Q26" s="115">
        <v>0</v>
      </c>
      <c r="R26" s="116">
        <v>815</v>
      </c>
    </row>
    <row r="27" spans="1:18" ht="22.5" x14ac:dyDescent="0.25">
      <c r="A27" s="114">
        <v>23</v>
      </c>
      <c r="B27" s="118" t="s">
        <v>324</v>
      </c>
      <c r="C27" s="116">
        <v>710</v>
      </c>
      <c r="D27" s="116">
        <v>212</v>
      </c>
      <c r="E27" s="116">
        <v>30</v>
      </c>
      <c r="F27" s="116">
        <v>0</v>
      </c>
      <c r="G27" s="116">
        <v>0</v>
      </c>
      <c r="H27" s="114">
        <v>0</v>
      </c>
      <c r="I27" s="114">
        <v>0</v>
      </c>
      <c r="J27" s="115">
        <v>0</v>
      </c>
      <c r="K27" s="115">
        <v>0</v>
      </c>
      <c r="L27" s="115">
        <v>0</v>
      </c>
      <c r="M27" s="116">
        <v>0</v>
      </c>
      <c r="N27" s="115">
        <v>0</v>
      </c>
      <c r="O27" s="115">
        <v>0</v>
      </c>
      <c r="P27" s="115">
        <v>5</v>
      </c>
      <c r="Q27" s="115">
        <v>0</v>
      </c>
      <c r="R27" s="116">
        <v>957</v>
      </c>
    </row>
    <row r="28" spans="1:18" ht="22.5" x14ac:dyDescent="0.25">
      <c r="A28" s="114">
        <v>24</v>
      </c>
      <c r="B28" s="118" t="s">
        <v>325</v>
      </c>
      <c r="C28" s="116">
        <v>735</v>
      </c>
      <c r="D28" s="116">
        <v>248</v>
      </c>
      <c r="E28" s="116">
        <v>18</v>
      </c>
      <c r="F28" s="116">
        <v>-2</v>
      </c>
      <c r="G28" s="116">
        <v>0</v>
      </c>
      <c r="H28" s="114">
        <v>0</v>
      </c>
      <c r="I28" s="114">
        <v>0</v>
      </c>
      <c r="J28" s="115">
        <v>0</v>
      </c>
      <c r="K28" s="115">
        <v>0</v>
      </c>
      <c r="L28" s="115">
        <v>0</v>
      </c>
      <c r="M28" s="116">
        <v>0</v>
      </c>
      <c r="N28" s="115">
        <v>0</v>
      </c>
      <c r="O28" s="115">
        <v>0</v>
      </c>
      <c r="P28" s="115">
        <v>5</v>
      </c>
      <c r="Q28" s="115">
        <v>0</v>
      </c>
      <c r="R28" s="116">
        <v>1004</v>
      </c>
    </row>
    <row r="29" spans="1:18" ht="22.5" x14ac:dyDescent="0.25">
      <c r="A29" s="114">
        <v>25</v>
      </c>
      <c r="B29" s="118" t="s">
        <v>326</v>
      </c>
      <c r="C29" s="116">
        <v>555</v>
      </c>
      <c r="D29" s="116">
        <v>356</v>
      </c>
      <c r="E29" s="116">
        <v>21</v>
      </c>
      <c r="F29" s="116">
        <v>0</v>
      </c>
      <c r="G29" s="116">
        <v>-20</v>
      </c>
      <c r="H29" s="114">
        <v>0</v>
      </c>
      <c r="I29" s="114">
        <v>0</v>
      </c>
      <c r="J29" s="115">
        <v>0</v>
      </c>
      <c r="K29" s="115">
        <v>0</v>
      </c>
      <c r="L29" s="115">
        <v>0</v>
      </c>
      <c r="M29" s="116">
        <v>0</v>
      </c>
      <c r="N29" s="115">
        <v>0</v>
      </c>
      <c r="O29" s="115">
        <v>0</v>
      </c>
      <c r="P29" s="115">
        <v>5</v>
      </c>
      <c r="Q29" s="115">
        <v>0</v>
      </c>
      <c r="R29" s="116">
        <v>917</v>
      </c>
    </row>
    <row r="30" spans="1:18" ht="22.5" x14ac:dyDescent="0.25">
      <c r="A30" s="114">
        <v>26</v>
      </c>
      <c r="B30" s="118" t="s">
        <v>327</v>
      </c>
      <c r="C30" s="116">
        <v>415</v>
      </c>
      <c r="D30" s="116">
        <v>408</v>
      </c>
      <c r="E30" s="116">
        <v>69</v>
      </c>
      <c r="F30" s="116">
        <v>0</v>
      </c>
      <c r="G30" s="116">
        <v>-30</v>
      </c>
      <c r="H30" s="114">
        <v>0</v>
      </c>
      <c r="I30" s="114">
        <v>0</v>
      </c>
      <c r="J30" s="115">
        <v>0</v>
      </c>
      <c r="K30" s="115">
        <v>0</v>
      </c>
      <c r="L30" s="115">
        <v>0</v>
      </c>
      <c r="M30" s="116">
        <v>0</v>
      </c>
      <c r="N30" s="115">
        <v>0</v>
      </c>
      <c r="O30" s="115">
        <v>0</v>
      </c>
      <c r="P30" s="115">
        <v>5</v>
      </c>
      <c r="Q30" s="115">
        <v>0</v>
      </c>
      <c r="R30" s="116">
        <v>867</v>
      </c>
    </row>
    <row r="31" spans="1:18" ht="22.5" x14ac:dyDescent="0.25">
      <c r="A31" s="114">
        <v>27</v>
      </c>
      <c r="B31" s="118" t="s">
        <v>328</v>
      </c>
      <c r="C31" s="116">
        <v>695</v>
      </c>
      <c r="D31" s="116">
        <v>232</v>
      </c>
      <c r="E31" s="116">
        <v>15</v>
      </c>
      <c r="F31" s="116">
        <v>-2</v>
      </c>
      <c r="G31" s="116">
        <v>0</v>
      </c>
      <c r="H31" s="114">
        <v>0</v>
      </c>
      <c r="I31" s="114">
        <v>0</v>
      </c>
      <c r="J31" s="115">
        <v>0</v>
      </c>
      <c r="K31" s="115">
        <v>0</v>
      </c>
      <c r="L31" s="115">
        <v>0</v>
      </c>
      <c r="M31" s="116">
        <v>0</v>
      </c>
      <c r="N31" s="115">
        <v>0</v>
      </c>
      <c r="O31" s="115">
        <v>0</v>
      </c>
      <c r="P31" s="115">
        <v>5</v>
      </c>
      <c r="Q31" s="115">
        <v>0</v>
      </c>
      <c r="R31" s="116">
        <v>945</v>
      </c>
    </row>
    <row r="32" spans="1:18" ht="22.5" x14ac:dyDescent="0.25">
      <c r="A32" s="114">
        <v>28</v>
      </c>
      <c r="B32" s="118" t="s">
        <v>329</v>
      </c>
      <c r="C32" s="116">
        <v>425</v>
      </c>
      <c r="D32" s="116">
        <v>300</v>
      </c>
      <c r="E32" s="116">
        <v>144</v>
      </c>
      <c r="F32" s="116">
        <v>0</v>
      </c>
      <c r="G32" s="116">
        <v>-20</v>
      </c>
      <c r="H32" s="114">
        <v>0</v>
      </c>
      <c r="I32" s="114">
        <v>0</v>
      </c>
      <c r="J32" s="115">
        <v>0</v>
      </c>
      <c r="K32" s="115">
        <v>0</v>
      </c>
      <c r="L32" s="115">
        <v>0</v>
      </c>
      <c r="M32" s="116">
        <v>0</v>
      </c>
      <c r="N32" s="115">
        <v>0</v>
      </c>
      <c r="O32" s="115">
        <v>0</v>
      </c>
      <c r="P32" s="115">
        <v>5</v>
      </c>
      <c r="Q32" s="115">
        <v>0</v>
      </c>
      <c r="R32" s="116">
        <v>854</v>
      </c>
    </row>
    <row r="33" spans="1:18" ht="22.5" x14ac:dyDescent="0.25">
      <c r="A33" s="115">
        <v>29</v>
      </c>
      <c r="B33" s="118" t="s">
        <v>330</v>
      </c>
      <c r="C33" s="119">
        <v>375</v>
      </c>
      <c r="D33" s="119">
        <v>328</v>
      </c>
      <c r="E33" s="119">
        <v>63</v>
      </c>
      <c r="F33" s="119">
        <v>0</v>
      </c>
      <c r="G33" s="119">
        <v>-390</v>
      </c>
      <c r="H33" s="114">
        <v>0</v>
      </c>
      <c r="I33" s="114">
        <v>0</v>
      </c>
      <c r="J33" s="115">
        <v>0</v>
      </c>
      <c r="K33" s="115">
        <v>0</v>
      </c>
      <c r="L33" s="115">
        <v>0</v>
      </c>
      <c r="M33" s="116">
        <v>0</v>
      </c>
      <c r="N33" s="115">
        <v>0</v>
      </c>
      <c r="O33" s="115">
        <v>0</v>
      </c>
      <c r="P33" s="115">
        <v>5</v>
      </c>
      <c r="Q33" s="115">
        <v>0</v>
      </c>
      <c r="R33" s="116">
        <v>381</v>
      </c>
    </row>
  </sheetData>
  <mergeCells count="18">
    <mergeCell ref="L3:L4"/>
    <mergeCell ref="M3:M4"/>
    <mergeCell ref="N3:N4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Q3:Q4"/>
    <mergeCell ref="R3:R4"/>
    <mergeCell ref="I3:I4"/>
    <mergeCell ref="J3:J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J24" sqref="J24"/>
    </sheetView>
  </sheetViews>
  <sheetFormatPr defaultRowHeight="15" x14ac:dyDescent="0.25"/>
  <cols>
    <col min="2" max="2" width="20" customWidth="1"/>
  </cols>
  <sheetData>
    <row r="1" spans="1:19" x14ac:dyDescent="0.25">
      <c r="A1" s="201" t="s">
        <v>331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x14ac:dyDescent="0.25">
      <c r="A2" s="129"/>
      <c r="B2" s="129"/>
      <c r="C2" s="129"/>
      <c r="D2" s="129"/>
      <c r="E2" s="129"/>
      <c r="F2" s="129"/>
      <c r="G2" s="130"/>
      <c r="H2" s="131"/>
      <c r="I2" s="131"/>
      <c r="J2" s="131"/>
      <c r="K2" s="131"/>
      <c r="L2" s="131"/>
      <c r="M2" s="131"/>
      <c r="N2" s="131"/>
      <c r="O2" s="131"/>
      <c r="P2" s="132" t="s">
        <v>46</v>
      </c>
      <c r="Q2" s="132"/>
      <c r="R2" s="132"/>
      <c r="S2" s="132">
        <v>19135</v>
      </c>
    </row>
    <row r="3" spans="1:19" x14ac:dyDescent="0.25">
      <c r="A3" s="203" t="s">
        <v>47</v>
      </c>
      <c r="B3" s="204" t="s">
        <v>48</v>
      </c>
      <c r="C3" s="205" t="s">
        <v>49</v>
      </c>
      <c r="D3" s="205" t="s">
        <v>50</v>
      </c>
      <c r="E3" s="205" t="s">
        <v>51</v>
      </c>
      <c r="F3" s="205" t="s">
        <v>52</v>
      </c>
      <c r="G3" s="207" t="s">
        <v>332</v>
      </c>
      <c r="H3" s="189" t="s">
        <v>7</v>
      </c>
      <c r="I3" s="189" t="s">
        <v>8</v>
      </c>
      <c r="J3" s="189" t="s">
        <v>53</v>
      </c>
      <c r="K3" s="189" t="s">
        <v>54</v>
      </c>
      <c r="L3" s="189" t="s">
        <v>55</v>
      </c>
      <c r="M3" s="189" t="s">
        <v>56</v>
      </c>
      <c r="N3" s="209" t="s">
        <v>57</v>
      </c>
      <c r="O3" s="189" t="s">
        <v>58</v>
      </c>
      <c r="P3" s="189" t="s">
        <v>59</v>
      </c>
      <c r="Q3" s="209" t="s">
        <v>60</v>
      </c>
      <c r="R3" s="189" t="s">
        <v>61</v>
      </c>
      <c r="S3" s="211" t="s">
        <v>17</v>
      </c>
    </row>
    <row r="4" spans="1:19" x14ac:dyDescent="0.25">
      <c r="A4" s="203"/>
      <c r="B4" s="204"/>
      <c r="C4" s="206"/>
      <c r="D4" s="206"/>
      <c r="E4" s="206"/>
      <c r="F4" s="206"/>
      <c r="G4" s="208"/>
      <c r="H4" s="194"/>
      <c r="I4" s="194"/>
      <c r="J4" s="194"/>
      <c r="K4" s="194"/>
      <c r="L4" s="194"/>
      <c r="M4" s="194"/>
      <c r="N4" s="210"/>
      <c r="O4" s="194"/>
      <c r="P4" s="194"/>
      <c r="Q4" s="210"/>
      <c r="R4" s="194"/>
      <c r="S4" s="211"/>
    </row>
    <row r="5" spans="1:19" x14ac:dyDescent="0.25">
      <c r="A5" s="139">
        <v>1</v>
      </c>
      <c r="B5" s="133" t="s">
        <v>333</v>
      </c>
      <c r="C5" s="123">
        <v>390</v>
      </c>
      <c r="D5" s="123">
        <v>216</v>
      </c>
      <c r="E5" s="123">
        <v>15</v>
      </c>
      <c r="F5" s="123">
        <v>0</v>
      </c>
      <c r="G5" s="125">
        <v>621</v>
      </c>
      <c r="H5" s="123">
        <v>-80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23">
        <v>0</v>
      </c>
      <c r="O5" s="127">
        <v>5</v>
      </c>
      <c r="P5" s="123">
        <v>0</v>
      </c>
      <c r="Q5" s="127">
        <v>5</v>
      </c>
      <c r="R5" s="123">
        <v>0</v>
      </c>
      <c r="S5" s="128">
        <v>551</v>
      </c>
    </row>
    <row r="6" spans="1:19" x14ac:dyDescent="0.25">
      <c r="A6" s="139">
        <v>2</v>
      </c>
      <c r="B6" s="133" t="s">
        <v>334</v>
      </c>
      <c r="C6" s="123">
        <v>550</v>
      </c>
      <c r="D6" s="123">
        <v>124</v>
      </c>
      <c r="E6" s="123">
        <v>0</v>
      </c>
      <c r="F6" s="123">
        <v>0</v>
      </c>
      <c r="G6" s="125">
        <v>674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  <c r="M6" s="123">
        <v>0</v>
      </c>
      <c r="N6" s="123">
        <v>0</v>
      </c>
      <c r="O6" s="126">
        <v>5</v>
      </c>
      <c r="P6" s="123">
        <v>0</v>
      </c>
      <c r="Q6" s="126">
        <v>5</v>
      </c>
      <c r="R6" s="123">
        <v>0</v>
      </c>
      <c r="S6" s="128">
        <v>684</v>
      </c>
    </row>
    <row r="7" spans="1:19" ht="30" x14ac:dyDescent="0.25">
      <c r="A7" s="139">
        <v>3</v>
      </c>
      <c r="B7" s="133" t="s">
        <v>335</v>
      </c>
      <c r="C7" s="123">
        <v>370</v>
      </c>
      <c r="D7" s="123">
        <v>240</v>
      </c>
      <c r="E7" s="123">
        <v>18</v>
      </c>
      <c r="F7" s="123">
        <v>0</v>
      </c>
      <c r="G7" s="125">
        <v>628</v>
      </c>
      <c r="H7" s="123">
        <v>-30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6">
        <v>5</v>
      </c>
      <c r="P7" s="123">
        <v>0</v>
      </c>
      <c r="Q7" s="126">
        <v>5</v>
      </c>
      <c r="R7" s="123">
        <v>0</v>
      </c>
      <c r="S7" s="128">
        <v>638</v>
      </c>
    </row>
    <row r="8" spans="1:19" x14ac:dyDescent="0.25">
      <c r="A8" s="139">
        <v>4</v>
      </c>
      <c r="B8" s="133" t="s">
        <v>336</v>
      </c>
      <c r="C8" s="123">
        <v>595</v>
      </c>
      <c r="D8" s="123">
        <v>84</v>
      </c>
      <c r="E8" s="123">
        <v>0</v>
      </c>
      <c r="F8" s="123">
        <v>0</v>
      </c>
      <c r="G8" s="125">
        <v>679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6">
        <v>5</v>
      </c>
      <c r="P8" s="123">
        <v>0</v>
      </c>
      <c r="Q8" s="126">
        <v>5</v>
      </c>
      <c r="R8" s="123">
        <v>0</v>
      </c>
      <c r="S8" s="128">
        <v>691</v>
      </c>
    </row>
    <row r="9" spans="1:19" x14ac:dyDescent="0.25">
      <c r="A9" s="139">
        <v>5</v>
      </c>
      <c r="B9" s="133" t="s">
        <v>337</v>
      </c>
      <c r="C9" s="123">
        <v>450</v>
      </c>
      <c r="D9" s="123">
        <v>188</v>
      </c>
      <c r="E9" s="123">
        <v>9</v>
      </c>
      <c r="F9" s="123">
        <v>0</v>
      </c>
      <c r="G9" s="125">
        <v>647</v>
      </c>
      <c r="H9" s="123">
        <v>-40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6">
        <v>5</v>
      </c>
      <c r="P9" s="123">
        <v>0</v>
      </c>
      <c r="Q9" s="126">
        <v>5</v>
      </c>
      <c r="R9" s="123">
        <v>0</v>
      </c>
      <c r="S9" s="128">
        <v>617</v>
      </c>
    </row>
    <row r="10" spans="1:19" x14ac:dyDescent="0.25">
      <c r="A10" s="139">
        <v>6</v>
      </c>
      <c r="B10" s="133" t="s">
        <v>338</v>
      </c>
      <c r="C10" s="123">
        <v>445</v>
      </c>
      <c r="D10" s="123">
        <v>208</v>
      </c>
      <c r="E10" s="123">
        <v>6</v>
      </c>
      <c r="F10" s="123">
        <v>0</v>
      </c>
      <c r="G10" s="125">
        <v>659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6">
        <v>5</v>
      </c>
      <c r="P10" s="123">
        <v>0</v>
      </c>
      <c r="Q10" s="126">
        <v>5</v>
      </c>
      <c r="R10" s="123">
        <v>0</v>
      </c>
      <c r="S10" s="128">
        <v>669</v>
      </c>
    </row>
    <row r="11" spans="1:19" ht="30" x14ac:dyDescent="0.25">
      <c r="A11" s="139">
        <v>7</v>
      </c>
      <c r="B11" s="133" t="s">
        <v>339</v>
      </c>
      <c r="C11" s="123">
        <v>370</v>
      </c>
      <c r="D11" s="123">
        <v>240</v>
      </c>
      <c r="E11" s="123">
        <v>12</v>
      </c>
      <c r="F11" s="123">
        <v>0</v>
      </c>
      <c r="G11" s="125">
        <v>622</v>
      </c>
      <c r="H11" s="123">
        <v>-30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6">
        <v>5</v>
      </c>
      <c r="P11" s="123">
        <v>0</v>
      </c>
      <c r="Q11" s="126">
        <v>5</v>
      </c>
      <c r="R11" s="123">
        <v>0</v>
      </c>
      <c r="S11" s="128">
        <v>602</v>
      </c>
    </row>
    <row r="12" spans="1:19" x14ac:dyDescent="0.25">
      <c r="A12" s="139">
        <v>8</v>
      </c>
      <c r="B12" s="134" t="s">
        <v>340</v>
      </c>
      <c r="C12" s="123">
        <v>260</v>
      </c>
      <c r="D12" s="123">
        <v>296</v>
      </c>
      <c r="E12" s="123">
        <v>15</v>
      </c>
      <c r="F12" s="123">
        <v>0</v>
      </c>
      <c r="G12" s="125">
        <v>571</v>
      </c>
      <c r="H12" s="123">
        <v>-60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6">
        <v>5</v>
      </c>
      <c r="P12" s="123">
        <v>0</v>
      </c>
      <c r="Q12" s="126">
        <v>5</v>
      </c>
      <c r="R12" s="123">
        <v>0</v>
      </c>
      <c r="S12" s="128">
        <v>521</v>
      </c>
    </row>
    <row r="13" spans="1:19" x14ac:dyDescent="0.25">
      <c r="A13" s="140">
        <v>9</v>
      </c>
      <c r="B13" s="133" t="s">
        <v>341</v>
      </c>
      <c r="C13" s="123">
        <v>560</v>
      </c>
      <c r="D13" s="123">
        <v>116</v>
      </c>
      <c r="E13" s="123">
        <v>0</v>
      </c>
      <c r="F13" s="135">
        <v>0</v>
      </c>
      <c r="G13" s="125">
        <v>676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6">
        <v>5</v>
      </c>
      <c r="P13" s="135">
        <v>0</v>
      </c>
      <c r="Q13" s="136">
        <v>5</v>
      </c>
      <c r="R13" s="135">
        <v>0</v>
      </c>
      <c r="S13" s="128">
        <v>682</v>
      </c>
    </row>
    <row r="14" spans="1:19" x14ac:dyDescent="0.25">
      <c r="A14" s="140">
        <v>10</v>
      </c>
      <c r="B14" s="133" t="s">
        <v>342</v>
      </c>
      <c r="C14" s="123">
        <v>290</v>
      </c>
      <c r="D14" s="123">
        <v>264</v>
      </c>
      <c r="E14" s="123">
        <v>36</v>
      </c>
      <c r="F14" s="135">
        <v>0</v>
      </c>
      <c r="G14" s="125">
        <v>590</v>
      </c>
      <c r="H14" s="135">
        <v>0</v>
      </c>
      <c r="I14" s="135">
        <v>0</v>
      </c>
      <c r="J14" s="135">
        <v>0</v>
      </c>
      <c r="K14" s="135">
        <v>0</v>
      </c>
      <c r="L14" s="136">
        <v>5</v>
      </c>
      <c r="M14" s="135">
        <v>0</v>
      </c>
      <c r="N14" s="135">
        <v>0</v>
      </c>
      <c r="O14" s="136">
        <v>5</v>
      </c>
      <c r="P14" s="123">
        <v>0</v>
      </c>
      <c r="Q14" s="136">
        <v>5</v>
      </c>
      <c r="R14" s="123">
        <v>0</v>
      </c>
      <c r="S14" s="128">
        <v>605</v>
      </c>
    </row>
    <row r="15" spans="1:19" x14ac:dyDescent="0.25">
      <c r="A15" s="139">
        <v>11</v>
      </c>
      <c r="B15" s="133" t="s">
        <v>343</v>
      </c>
      <c r="C15" s="123">
        <v>410</v>
      </c>
      <c r="D15" s="123">
        <v>208</v>
      </c>
      <c r="E15" s="123">
        <v>0</v>
      </c>
      <c r="F15" s="123">
        <v>0</v>
      </c>
      <c r="G15" s="125">
        <v>618</v>
      </c>
      <c r="H15" s="123">
        <v>-70</v>
      </c>
      <c r="I15" s="123">
        <v>0</v>
      </c>
      <c r="J15" s="123">
        <v>0</v>
      </c>
      <c r="K15" s="123">
        <v>0</v>
      </c>
      <c r="L15" s="126"/>
      <c r="M15" s="127">
        <v>0</v>
      </c>
      <c r="N15" s="123">
        <v>0</v>
      </c>
      <c r="O15" s="126">
        <v>5</v>
      </c>
      <c r="P15" s="123">
        <v>0</v>
      </c>
      <c r="Q15" s="126">
        <v>5</v>
      </c>
      <c r="R15" s="123">
        <v>0</v>
      </c>
      <c r="S15" s="128">
        <v>556</v>
      </c>
    </row>
    <row r="16" spans="1:19" x14ac:dyDescent="0.25">
      <c r="A16" s="140">
        <v>12</v>
      </c>
      <c r="B16" s="124" t="s">
        <v>344</v>
      </c>
      <c r="C16" s="123">
        <v>380</v>
      </c>
      <c r="D16" s="123">
        <v>240</v>
      </c>
      <c r="E16" s="123">
        <v>9</v>
      </c>
      <c r="F16" s="135">
        <v>0</v>
      </c>
      <c r="G16" s="125">
        <v>629</v>
      </c>
      <c r="H16" s="135">
        <v>-20</v>
      </c>
      <c r="I16" s="135">
        <v>0</v>
      </c>
      <c r="J16" s="135">
        <v>0</v>
      </c>
      <c r="K16" s="135">
        <v>0</v>
      </c>
      <c r="L16" s="136"/>
      <c r="M16" s="135">
        <v>0</v>
      </c>
      <c r="N16" s="135">
        <v>0</v>
      </c>
      <c r="O16" s="136">
        <v>5</v>
      </c>
      <c r="P16" s="123">
        <v>0</v>
      </c>
      <c r="Q16" s="136">
        <v>5</v>
      </c>
      <c r="R16" s="123">
        <v>0</v>
      </c>
      <c r="S16" s="128">
        <v>619</v>
      </c>
    </row>
    <row r="17" spans="1:19" x14ac:dyDescent="0.25">
      <c r="A17" s="139">
        <v>13</v>
      </c>
      <c r="B17" s="133" t="s">
        <v>345</v>
      </c>
      <c r="C17" s="123">
        <v>485</v>
      </c>
      <c r="D17" s="123">
        <v>116</v>
      </c>
      <c r="E17" s="123">
        <v>0</v>
      </c>
      <c r="F17" s="123">
        <v>0</v>
      </c>
      <c r="G17" s="125">
        <v>601</v>
      </c>
      <c r="H17" s="123">
        <v>0</v>
      </c>
      <c r="I17" s="123">
        <v>0</v>
      </c>
      <c r="J17" s="123">
        <v>0</v>
      </c>
      <c r="K17" s="123">
        <v>0</v>
      </c>
      <c r="L17" s="126"/>
      <c r="M17" s="127">
        <v>0</v>
      </c>
      <c r="N17" s="123">
        <v>0</v>
      </c>
      <c r="O17" s="126">
        <v>5</v>
      </c>
      <c r="P17" s="123">
        <v>0</v>
      </c>
      <c r="Q17" s="126">
        <v>5</v>
      </c>
      <c r="R17" s="123">
        <v>0</v>
      </c>
      <c r="S17" s="128">
        <v>611</v>
      </c>
    </row>
    <row r="18" spans="1:19" ht="30" x14ac:dyDescent="0.25">
      <c r="A18" s="139">
        <v>14</v>
      </c>
      <c r="B18" s="133" t="s">
        <v>346</v>
      </c>
      <c r="C18" s="123">
        <v>480</v>
      </c>
      <c r="D18" s="123">
        <v>176</v>
      </c>
      <c r="E18" s="123">
        <v>3</v>
      </c>
      <c r="F18" s="123">
        <v>0</v>
      </c>
      <c r="G18" s="125">
        <v>659</v>
      </c>
      <c r="H18" s="123">
        <v>0</v>
      </c>
      <c r="I18" s="123">
        <v>0</v>
      </c>
      <c r="J18" s="123">
        <v>0</v>
      </c>
      <c r="K18" s="123">
        <v>0</v>
      </c>
      <c r="L18" s="126"/>
      <c r="M18" s="127">
        <v>0</v>
      </c>
      <c r="N18" s="123">
        <v>0</v>
      </c>
      <c r="O18" s="126">
        <v>5</v>
      </c>
      <c r="P18" s="123">
        <v>0</v>
      </c>
      <c r="Q18" s="126">
        <v>5</v>
      </c>
      <c r="R18" s="123">
        <v>0</v>
      </c>
      <c r="S18" s="128">
        <v>669</v>
      </c>
    </row>
    <row r="19" spans="1:19" x14ac:dyDescent="0.25">
      <c r="A19" s="139">
        <v>15</v>
      </c>
      <c r="B19" s="133" t="s">
        <v>347</v>
      </c>
      <c r="C19" s="123">
        <v>530</v>
      </c>
      <c r="D19" s="123">
        <v>120</v>
      </c>
      <c r="E19" s="123">
        <v>3</v>
      </c>
      <c r="F19" s="123">
        <v>0</v>
      </c>
      <c r="G19" s="125">
        <v>653</v>
      </c>
      <c r="H19" s="123">
        <v>-30</v>
      </c>
      <c r="I19" s="123">
        <v>0</v>
      </c>
      <c r="J19" s="123">
        <v>0</v>
      </c>
      <c r="K19" s="123">
        <v>0</v>
      </c>
      <c r="L19" s="126"/>
      <c r="M19" s="127">
        <v>0</v>
      </c>
      <c r="N19" s="123">
        <v>0</v>
      </c>
      <c r="O19" s="126">
        <v>5</v>
      </c>
      <c r="P19" s="123">
        <v>0</v>
      </c>
      <c r="Q19" s="126">
        <v>5</v>
      </c>
      <c r="R19" s="123">
        <v>0</v>
      </c>
      <c r="S19" s="128">
        <v>633</v>
      </c>
    </row>
    <row r="20" spans="1:19" ht="30" x14ac:dyDescent="0.25">
      <c r="A20" s="139">
        <v>16</v>
      </c>
      <c r="B20" s="124" t="s">
        <v>348</v>
      </c>
      <c r="C20" s="123">
        <v>550</v>
      </c>
      <c r="D20" s="123">
        <v>120</v>
      </c>
      <c r="E20" s="123">
        <v>3</v>
      </c>
      <c r="F20" s="123">
        <v>0</v>
      </c>
      <c r="G20" s="125">
        <v>673</v>
      </c>
      <c r="H20" s="123">
        <v>-20</v>
      </c>
      <c r="I20" s="123">
        <v>0</v>
      </c>
      <c r="J20" s="123">
        <v>0</v>
      </c>
      <c r="K20" s="123">
        <v>0</v>
      </c>
      <c r="L20" s="126">
        <v>5</v>
      </c>
      <c r="M20" s="127">
        <v>10</v>
      </c>
      <c r="N20" s="123">
        <v>0</v>
      </c>
      <c r="O20" s="126">
        <v>5</v>
      </c>
      <c r="P20" s="123">
        <v>0</v>
      </c>
      <c r="Q20" s="126">
        <v>5</v>
      </c>
      <c r="R20" s="123">
        <v>0</v>
      </c>
      <c r="S20" s="128">
        <v>678</v>
      </c>
    </row>
    <row r="21" spans="1:19" x14ac:dyDescent="0.25">
      <c r="A21" s="139">
        <v>17</v>
      </c>
      <c r="B21" s="124" t="s">
        <v>349</v>
      </c>
      <c r="C21" s="123">
        <v>570</v>
      </c>
      <c r="D21" s="123">
        <v>116</v>
      </c>
      <c r="E21" s="123">
        <v>3</v>
      </c>
      <c r="F21" s="123">
        <v>0</v>
      </c>
      <c r="G21" s="125">
        <v>689</v>
      </c>
      <c r="H21" s="123">
        <v>0</v>
      </c>
      <c r="I21" s="123">
        <v>0</v>
      </c>
      <c r="J21" s="123">
        <v>0</v>
      </c>
      <c r="K21" s="123">
        <v>0</v>
      </c>
      <c r="L21" s="126"/>
      <c r="M21" s="127">
        <v>0</v>
      </c>
      <c r="N21" s="123">
        <v>0</v>
      </c>
      <c r="O21" s="126">
        <v>5</v>
      </c>
      <c r="P21" s="123">
        <v>0</v>
      </c>
      <c r="Q21" s="126">
        <v>5</v>
      </c>
      <c r="R21" s="123">
        <v>0</v>
      </c>
      <c r="S21" s="128">
        <v>699</v>
      </c>
    </row>
    <row r="22" spans="1:19" x14ac:dyDescent="0.25">
      <c r="A22" s="139">
        <v>18</v>
      </c>
      <c r="B22" s="133" t="s">
        <v>350</v>
      </c>
      <c r="C22" s="123">
        <v>290</v>
      </c>
      <c r="D22" s="123">
        <v>284</v>
      </c>
      <c r="E22" s="123">
        <v>21</v>
      </c>
      <c r="F22" s="123">
        <v>2</v>
      </c>
      <c r="G22" s="125">
        <v>595</v>
      </c>
      <c r="H22" s="123">
        <v>-40</v>
      </c>
      <c r="I22" s="123">
        <v>0</v>
      </c>
      <c r="J22" s="123">
        <v>0</v>
      </c>
      <c r="K22" s="123">
        <v>0</v>
      </c>
      <c r="L22" s="126">
        <v>5</v>
      </c>
      <c r="M22" s="127">
        <v>0</v>
      </c>
      <c r="N22" s="123">
        <v>0</v>
      </c>
      <c r="O22" s="126">
        <v>5</v>
      </c>
      <c r="P22" s="135">
        <v>0</v>
      </c>
      <c r="Q22" s="126">
        <v>5</v>
      </c>
      <c r="R22" s="135">
        <v>0</v>
      </c>
      <c r="S22" s="128">
        <v>568</v>
      </c>
    </row>
    <row r="23" spans="1:19" ht="30" x14ac:dyDescent="0.25">
      <c r="A23" s="139">
        <v>19</v>
      </c>
      <c r="B23" s="124" t="s">
        <v>351</v>
      </c>
      <c r="C23" s="123">
        <v>425</v>
      </c>
      <c r="D23" s="123">
        <v>208</v>
      </c>
      <c r="E23" s="123">
        <v>9</v>
      </c>
      <c r="F23" s="123">
        <v>0</v>
      </c>
      <c r="G23" s="125">
        <v>642</v>
      </c>
      <c r="H23" s="123">
        <v>0</v>
      </c>
      <c r="I23" s="123">
        <v>0</v>
      </c>
      <c r="J23" s="123">
        <v>0</v>
      </c>
      <c r="K23" s="123">
        <v>0</v>
      </c>
      <c r="L23" s="126"/>
      <c r="M23" s="127">
        <v>0</v>
      </c>
      <c r="N23" s="123">
        <v>0</v>
      </c>
      <c r="O23" s="126">
        <v>5</v>
      </c>
      <c r="P23" s="123">
        <v>0</v>
      </c>
      <c r="Q23" s="126">
        <v>5</v>
      </c>
      <c r="R23" s="123">
        <v>0</v>
      </c>
      <c r="S23" s="128">
        <v>652</v>
      </c>
    </row>
    <row r="24" spans="1:19" ht="30" x14ac:dyDescent="0.25">
      <c r="A24" s="139">
        <v>20</v>
      </c>
      <c r="B24" s="133" t="s">
        <v>352</v>
      </c>
      <c r="C24" s="123">
        <v>450</v>
      </c>
      <c r="D24" s="123">
        <v>196</v>
      </c>
      <c r="E24" s="123">
        <v>0</v>
      </c>
      <c r="F24" s="123">
        <v>2</v>
      </c>
      <c r="G24" s="125">
        <v>646</v>
      </c>
      <c r="H24" s="123">
        <v>-40</v>
      </c>
      <c r="I24" s="123">
        <v>0</v>
      </c>
      <c r="J24" s="123">
        <v>0</v>
      </c>
      <c r="K24" s="123">
        <v>0</v>
      </c>
      <c r="L24" s="126"/>
      <c r="M24" s="127">
        <v>0</v>
      </c>
      <c r="N24" s="123">
        <v>0</v>
      </c>
      <c r="O24" s="126">
        <v>5</v>
      </c>
      <c r="P24" s="123">
        <v>0</v>
      </c>
      <c r="Q24" s="126">
        <v>5</v>
      </c>
      <c r="R24" s="123">
        <v>0</v>
      </c>
      <c r="S24" s="128">
        <v>614</v>
      </c>
    </row>
    <row r="25" spans="1:19" x14ac:dyDescent="0.25">
      <c r="A25" s="139">
        <v>21</v>
      </c>
      <c r="B25" s="124" t="s">
        <v>353</v>
      </c>
      <c r="C25" s="137">
        <v>380</v>
      </c>
      <c r="D25" s="137">
        <v>196</v>
      </c>
      <c r="E25" s="123">
        <v>3</v>
      </c>
      <c r="F25" s="123">
        <v>0</v>
      </c>
      <c r="G25" s="125">
        <v>579</v>
      </c>
      <c r="H25" s="123">
        <v>-30</v>
      </c>
      <c r="I25" s="123">
        <v>0</v>
      </c>
      <c r="J25" s="123">
        <v>0</v>
      </c>
      <c r="K25" s="123">
        <v>0</v>
      </c>
      <c r="L25" s="126"/>
      <c r="M25" s="127">
        <v>0</v>
      </c>
      <c r="N25" s="123">
        <v>0</v>
      </c>
      <c r="O25" s="126">
        <v>5</v>
      </c>
      <c r="P25" s="123">
        <v>0</v>
      </c>
      <c r="Q25" s="126">
        <v>5</v>
      </c>
      <c r="R25" s="123">
        <v>0</v>
      </c>
      <c r="S25" s="128">
        <v>559</v>
      </c>
    </row>
    <row r="26" spans="1:19" x14ac:dyDescent="0.25">
      <c r="A26" s="139">
        <v>22</v>
      </c>
      <c r="B26" s="133" t="s">
        <v>354</v>
      </c>
      <c r="C26" s="137">
        <v>460</v>
      </c>
      <c r="D26" s="137">
        <v>172</v>
      </c>
      <c r="E26" s="123">
        <v>15</v>
      </c>
      <c r="F26" s="123">
        <v>2</v>
      </c>
      <c r="G26" s="125">
        <v>647</v>
      </c>
      <c r="H26" s="123">
        <v>-10</v>
      </c>
      <c r="I26" s="123">
        <v>0</v>
      </c>
      <c r="J26" s="123">
        <v>0</v>
      </c>
      <c r="K26" s="123">
        <v>0</v>
      </c>
      <c r="L26" s="126">
        <v>5</v>
      </c>
      <c r="M26" s="127">
        <v>10</v>
      </c>
      <c r="N26" s="123">
        <v>0</v>
      </c>
      <c r="O26" s="126">
        <v>5</v>
      </c>
      <c r="P26" s="123">
        <v>0</v>
      </c>
      <c r="Q26" s="126">
        <v>5</v>
      </c>
      <c r="R26" s="126">
        <v>5</v>
      </c>
      <c r="S26" s="128">
        <v>660</v>
      </c>
    </row>
    <row r="27" spans="1:19" x14ac:dyDescent="0.25">
      <c r="A27" s="139">
        <v>23</v>
      </c>
      <c r="B27" s="133" t="s">
        <v>355</v>
      </c>
      <c r="C27" s="137">
        <v>180</v>
      </c>
      <c r="D27" s="137">
        <v>316</v>
      </c>
      <c r="E27" s="123">
        <v>39</v>
      </c>
      <c r="F27" s="123">
        <v>2</v>
      </c>
      <c r="G27" s="125">
        <v>535</v>
      </c>
      <c r="H27" s="123">
        <v>-90</v>
      </c>
      <c r="I27" s="123">
        <v>0</v>
      </c>
      <c r="J27" s="123">
        <v>0</v>
      </c>
      <c r="K27" s="123">
        <v>0</v>
      </c>
      <c r="L27" s="126"/>
      <c r="M27" s="127">
        <v>0</v>
      </c>
      <c r="N27" s="123">
        <v>0</v>
      </c>
      <c r="O27" s="126">
        <v>5</v>
      </c>
      <c r="P27" s="123">
        <v>0</v>
      </c>
      <c r="Q27" s="126">
        <v>5</v>
      </c>
      <c r="R27" s="123">
        <v>0</v>
      </c>
      <c r="S27" s="128">
        <v>453</v>
      </c>
    </row>
    <row r="28" spans="1:19" x14ac:dyDescent="0.25">
      <c r="A28" s="139">
        <v>24</v>
      </c>
      <c r="B28" s="133" t="s">
        <v>356</v>
      </c>
      <c r="C28" s="137">
        <v>390</v>
      </c>
      <c r="D28" s="137">
        <v>228</v>
      </c>
      <c r="E28" s="123">
        <v>12</v>
      </c>
      <c r="F28" s="123">
        <v>0</v>
      </c>
      <c r="G28" s="125">
        <v>630</v>
      </c>
      <c r="H28" s="123">
        <v>-50</v>
      </c>
      <c r="I28" s="123">
        <v>0</v>
      </c>
      <c r="J28" s="123">
        <v>0</v>
      </c>
      <c r="K28" s="123">
        <v>0</v>
      </c>
      <c r="L28" s="126"/>
      <c r="M28" s="127">
        <v>0</v>
      </c>
      <c r="N28" s="123">
        <v>0</v>
      </c>
      <c r="O28" s="126">
        <v>5</v>
      </c>
      <c r="P28" s="123">
        <v>0</v>
      </c>
      <c r="Q28" s="126">
        <v>5</v>
      </c>
      <c r="R28" s="123">
        <v>0</v>
      </c>
      <c r="S28" s="128">
        <v>590</v>
      </c>
    </row>
    <row r="29" spans="1:19" ht="30" x14ac:dyDescent="0.25">
      <c r="A29" s="139">
        <v>25</v>
      </c>
      <c r="B29" s="124" t="s">
        <v>357</v>
      </c>
      <c r="C29" s="137">
        <v>430</v>
      </c>
      <c r="D29" s="137">
        <v>212</v>
      </c>
      <c r="E29" s="123">
        <v>6</v>
      </c>
      <c r="F29" s="123">
        <v>0</v>
      </c>
      <c r="G29" s="125">
        <v>648</v>
      </c>
      <c r="H29" s="123">
        <v>0</v>
      </c>
      <c r="I29" s="123">
        <v>0</v>
      </c>
      <c r="J29" s="123">
        <v>0</v>
      </c>
      <c r="K29" s="123">
        <v>0</v>
      </c>
      <c r="L29" s="126"/>
      <c r="M29" s="127">
        <v>0</v>
      </c>
      <c r="N29" s="123">
        <v>0</v>
      </c>
      <c r="O29" s="126">
        <v>5</v>
      </c>
      <c r="P29" s="123">
        <v>0</v>
      </c>
      <c r="Q29" s="126">
        <v>5</v>
      </c>
      <c r="R29" s="123">
        <v>0</v>
      </c>
      <c r="S29" s="128">
        <v>658</v>
      </c>
    </row>
    <row r="30" spans="1:19" x14ac:dyDescent="0.25">
      <c r="A30" s="139">
        <v>26</v>
      </c>
      <c r="B30" s="133" t="s">
        <v>358</v>
      </c>
      <c r="C30" s="137">
        <v>485</v>
      </c>
      <c r="D30" s="137">
        <v>168</v>
      </c>
      <c r="E30" s="123">
        <v>0</v>
      </c>
      <c r="F30" s="123">
        <v>0</v>
      </c>
      <c r="G30" s="125">
        <v>653</v>
      </c>
      <c r="H30" s="123">
        <v>0</v>
      </c>
      <c r="I30" s="123">
        <v>0</v>
      </c>
      <c r="J30" s="123">
        <v>0</v>
      </c>
      <c r="K30" s="123">
        <v>0</v>
      </c>
      <c r="L30" s="126"/>
      <c r="M30" s="127">
        <v>0</v>
      </c>
      <c r="N30" s="123">
        <v>0</v>
      </c>
      <c r="O30" s="126">
        <v>5</v>
      </c>
      <c r="P30" s="123">
        <v>0</v>
      </c>
      <c r="Q30" s="126">
        <v>5</v>
      </c>
      <c r="R30" s="123">
        <v>0</v>
      </c>
      <c r="S30" s="128">
        <v>663</v>
      </c>
    </row>
    <row r="31" spans="1:19" x14ac:dyDescent="0.25">
      <c r="A31" s="139">
        <v>27</v>
      </c>
      <c r="B31" s="133" t="s">
        <v>359</v>
      </c>
      <c r="C31" s="137">
        <v>605</v>
      </c>
      <c r="D31" s="137">
        <v>88</v>
      </c>
      <c r="E31" s="123">
        <v>0</v>
      </c>
      <c r="F31" s="123">
        <v>0</v>
      </c>
      <c r="G31" s="125">
        <v>693</v>
      </c>
      <c r="H31" s="123">
        <v>0</v>
      </c>
      <c r="I31" s="123">
        <v>0</v>
      </c>
      <c r="J31" s="123">
        <v>0</v>
      </c>
      <c r="K31" s="123">
        <v>0</v>
      </c>
      <c r="L31" s="126"/>
      <c r="M31" s="127">
        <v>0</v>
      </c>
      <c r="N31" s="123">
        <v>0</v>
      </c>
      <c r="O31" s="126">
        <v>5</v>
      </c>
      <c r="P31" s="135">
        <v>0</v>
      </c>
      <c r="Q31" s="126">
        <v>5</v>
      </c>
      <c r="R31" s="135">
        <v>0</v>
      </c>
      <c r="S31" s="128">
        <v>703</v>
      </c>
    </row>
    <row r="32" spans="1:19" x14ac:dyDescent="0.25">
      <c r="A32" s="139">
        <v>28</v>
      </c>
      <c r="B32" s="133" t="s">
        <v>360</v>
      </c>
      <c r="C32" s="137">
        <v>585</v>
      </c>
      <c r="D32" s="137">
        <v>96</v>
      </c>
      <c r="E32" s="123">
        <v>6</v>
      </c>
      <c r="F32" s="123">
        <v>2</v>
      </c>
      <c r="G32" s="125">
        <v>687</v>
      </c>
      <c r="H32" s="123">
        <v>-10</v>
      </c>
      <c r="I32" s="123">
        <v>0</v>
      </c>
      <c r="J32" s="123">
        <v>0</v>
      </c>
      <c r="K32" s="123">
        <v>0</v>
      </c>
      <c r="L32" s="126"/>
      <c r="M32" s="127">
        <v>0</v>
      </c>
      <c r="N32" s="123">
        <v>0</v>
      </c>
      <c r="O32" s="126">
        <v>5</v>
      </c>
      <c r="P32" s="126">
        <v>0</v>
      </c>
      <c r="Q32" s="126">
        <v>5</v>
      </c>
      <c r="R32" s="126">
        <v>0</v>
      </c>
      <c r="S32" s="128">
        <v>686</v>
      </c>
    </row>
    <row r="33" spans="1:19" x14ac:dyDescent="0.25">
      <c r="A33" s="139">
        <v>29</v>
      </c>
      <c r="B33" s="124" t="s">
        <v>361</v>
      </c>
      <c r="C33" s="137">
        <v>200</v>
      </c>
      <c r="D33" s="137">
        <v>356</v>
      </c>
      <c r="E33" s="123">
        <v>36</v>
      </c>
      <c r="F33" s="123">
        <v>4</v>
      </c>
      <c r="G33" s="125">
        <v>592</v>
      </c>
      <c r="H33" s="123">
        <v>-60</v>
      </c>
      <c r="I33" s="123">
        <v>0</v>
      </c>
      <c r="J33" s="123">
        <v>0</v>
      </c>
      <c r="K33" s="123">
        <v>0</v>
      </c>
      <c r="L33" s="126">
        <v>5</v>
      </c>
      <c r="M33" s="127">
        <v>10</v>
      </c>
      <c r="N33" s="123">
        <v>0</v>
      </c>
      <c r="O33" s="126">
        <v>5</v>
      </c>
      <c r="P33" s="126">
        <v>0</v>
      </c>
      <c r="Q33" s="126">
        <v>5</v>
      </c>
      <c r="R33" s="126">
        <v>0</v>
      </c>
      <c r="S33" s="128">
        <v>553</v>
      </c>
    </row>
    <row r="34" spans="1:19" x14ac:dyDescent="0.25">
      <c r="A34" s="139">
        <v>30</v>
      </c>
      <c r="B34" s="138" t="s">
        <v>362</v>
      </c>
      <c r="C34" s="137">
        <v>205</v>
      </c>
      <c r="D34" s="137">
        <v>304</v>
      </c>
      <c r="E34" s="123">
        <v>21</v>
      </c>
      <c r="F34" s="123">
        <v>0</v>
      </c>
      <c r="G34" s="125">
        <v>530</v>
      </c>
      <c r="H34" s="123">
        <v>-70</v>
      </c>
      <c r="I34" s="123">
        <v>0</v>
      </c>
      <c r="J34" s="123">
        <v>0</v>
      </c>
      <c r="K34" s="123">
        <v>0</v>
      </c>
      <c r="L34" s="126"/>
      <c r="M34" s="127">
        <v>0</v>
      </c>
      <c r="N34" s="123">
        <v>0</v>
      </c>
      <c r="O34" s="126">
        <v>5</v>
      </c>
      <c r="P34" s="126">
        <v>0</v>
      </c>
      <c r="Q34" s="126">
        <v>5</v>
      </c>
      <c r="R34" s="126">
        <v>0</v>
      </c>
      <c r="S34" s="128">
        <v>470</v>
      </c>
    </row>
    <row r="35" spans="1:19" x14ac:dyDescent="0.25">
      <c r="A35" s="141">
        <v>31</v>
      </c>
      <c r="B35" s="133" t="s">
        <v>363</v>
      </c>
      <c r="C35" s="137">
        <v>335</v>
      </c>
      <c r="D35" s="137">
        <v>256</v>
      </c>
      <c r="E35" s="123">
        <v>18</v>
      </c>
      <c r="F35" s="123">
        <v>2</v>
      </c>
      <c r="G35" s="125">
        <v>609</v>
      </c>
      <c r="H35" s="123">
        <v>-60</v>
      </c>
      <c r="I35" s="123">
        <v>0</v>
      </c>
      <c r="J35" s="123">
        <v>0</v>
      </c>
      <c r="K35" s="123">
        <v>0</v>
      </c>
      <c r="L35" s="126">
        <v>5</v>
      </c>
      <c r="M35" s="127">
        <v>10</v>
      </c>
      <c r="N35" s="123">
        <v>0</v>
      </c>
      <c r="O35" s="126">
        <v>5</v>
      </c>
      <c r="P35" s="126">
        <v>0</v>
      </c>
      <c r="Q35" s="126">
        <v>5</v>
      </c>
      <c r="R35" s="126">
        <v>5</v>
      </c>
      <c r="S35" s="128">
        <v>581</v>
      </c>
    </row>
  </sheetData>
  <mergeCells count="20">
    <mergeCell ref="L3:L4"/>
    <mergeCell ref="M3:M4"/>
    <mergeCell ref="N3:N4"/>
    <mergeCell ref="O3:O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J3:J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L14" sqref="L14"/>
    </sheetView>
  </sheetViews>
  <sheetFormatPr defaultRowHeight="15" x14ac:dyDescent="0.25"/>
  <sheetData>
    <row r="1" spans="1:19" x14ac:dyDescent="0.25">
      <c r="A1" s="191" t="s">
        <v>364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5.75" thickBot="1" x14ac:dyDescent="0.3">
      <c r="A2" s="143"/>
      <c r="B2" s="142"/>
      <c r="C2" s="152"/>
      <c r="D2" s="152"/>
      <c r="E2" s="152"/>
      <c r="F2" s="152"/>
      <c r="G2" s="153"/>
      <c r="H2" s="154"/>
      <c r="I2" s="154"/>
      <c r="J2" s="154"/>
      <c r="K2" s="154"/>
      <c r="L2" s="154"/>
      <c r="M2" s="154"/>
      <c r="N2" s="154"/>
      <c r="O2" s="154"/>
      <c r="P2" s="155" t="s">
        <v>46</v>
      </c>
      <c r="Q2" s="155"/>
      <c r="R2" s="155"/>
      <c r="S2" s="155">
        <v>18688</v>
      </c>
    </row>
    <row r="3" spans="1:19" ht="76.5" x14ac:dyDescent="0.25">
      <c r="A3" s="216" t="s">
        <v>47</v>
      </c>
      <c r="B3" s="216" t="s">
        <v>48</v>
      </c>
      <c r="C3" s="213" t="s">
        <v>49</v>
      </c>
      <c r="D3" s="189" t="s">
        <v>50</v>
      </c>
      <c r="E3" s="189" t="s">
        <v>51</v>
      </c>
      <c r="F3" s="189" t="s">
        <v>52</v>
      </c>
      <c r="G3" s="219" t="s">
        <v>332</v>
      </c>
      <c r="H3" s="189" t="s">
        <v>7</v>
      </c>
      <c r="I3" s="189" t="s">
        <v>8</v>
      </c>
      <c r="J3" s="189" t="s">
        <v>53</v>
      </c>
      <c r="K3" s="189" t="s">
        <v>54</v>
      </c>
      <c r="L3" s="189" t="s">
        <v>55</v>
      </c>
      <c r="M3" s="189" t="s">
        <v>365</v>
      </c>
      <c r="N3" s="189" t="s">
        <v>57</v>
      </c>
      <c r="O3" s="189" t="s">
        <v>58</v>
      </c>
      <c r="P3" s="189" t="s">
        <v>59</v>
      </c>
      <c r="Q3" s="144" t="s">
        <v>60</v>
      </c>
      <c r="R3" s="189" t="s">
        <v>61</v>
      </c>
      <c r="S3" s="212" t="s">
        <v>17</v>
      </c>
    </row>
    <row r="4" spans="1:19" ht="15.75" thickBot="1" x14ac:dyDescent="0.3">
      <c r="A4" s="217"/>
      <c r="B4" s="218"/>
      <c r="C4" s="214"/>
      <c r="D4" s="215"/>
      <c r="E4" s="215"/>
      <c r="F4" s="215"/>
      <c r="G4" s="220"/>
      <c r="H4" s="215"/>
      <c r="I4" s="215"/>
      <c r="J4" s="215"/>
      <c r="K4" s="215"/>
      <c r="L4" s="215"/>
      <c r="M4" s="215"/>
      <c r="N4" s="215"/>
      <c r="O4" s="215"/>
      <c r="P4" s="215"/>
      <c r="Q4" s="156"/>
      <c r="R4" s="215"/>
      <c r="S4" s="212"/>
    </row>
    <row r="5" spans="1:19" ht="26.25" thickBot="1" x14ac:dyDescent="0.3">
      <c r="A5" s="149">
        <v>1</v>
      </c>
      <c r="B5" s="147" t="s">
        <v>366</v>
      </c>
      <c r="C5" s="145">
        <v>555</v>
      </c>
      <c r="D5" s="145">
        <v>280</v>
      </c>
      <c r="E5" s="145">
        <v>6</v>
      </c>
      <c r="F5" s="145">
        <v>0</v>
      </c>
      <c r="G5" s="157">
        <v>841</v>
      </c>
      <c r="H5" s="145">
        <v>0</v>
      </c>
      <c r="I5" s="145">
        <v>10</v>
      </c>
      <c r="J5" s="145">
        <v>0</v>
      </c>
      <c r="K5" s="158">
        <v>0</v>
      </c>
      <c r="L5" s="158">
        <v>5</v>
      </c>
      <c r="M5" s="158">
        <v>0</v>
      </c>
      <c r="N5" s="158">
        <v>5</v>
      </c>
      <c r="O5" s="158">
        <v>0</v>
      </c>
      <c r="P5" s="158">
        <v>5</v>
      </c>
      <c r="Q5" s="158">
        <v>0</v>
      </c>
      <c r="R5" s="158">
        <v>0</v>
      </c>
      <c r="S5" s="159">
        <v>866</v>
      </c>
    </row>
    <row r="6" spans="1:19" ht="39" thickBot="1" x14ac:dyDescent="0.3">
      <c r="A6" s="149">
        <v>2</v>
      </c>
      <c r="B6" s="147" t="s">
        <v>367</v>
      </c>
      <c r="C6" s="145">
        <v>575</v>
      </c>
      <c r="D6" s="145">
        <v>92</v>
      </c>
      <c r="E6" s="145">
        <v>15</v>
      </c>
      <c r="F6" s="145">
        <v>2</v>
      </c>
      <c r="G6" s="157">
        <v>680</v>
      </c>
      <c r="H6" s="145">
        <v>0</v>
      </c>
      <c r="I6" s="145">
        <v>0</v>
      </c>
      <c r="J6" s="145">
        <v>0</v>
      </c>
      <c r="K6" s="160">
        <v>0</v>
      </c>
      <c r="L6" s="160">
        <v>0</v>
      </c>
      <c r="M6" s="158">
        <v>0</v>
      </c>
      <c r="N6" s="158">
        <v>0</v>
      </c>
      <c r="O6" s="160">
        <v>0</v>
      </c>
      <c r="P6" s="160">
        <v>0</v>
      </c>
      <c r="Q6" s="158">
        <v>0</v>
      </c>
      <c r="R6" s="160">
        <v>0</v>
      </c>
      <c r="S6" s="159">
        <v>680</v>
      </c>
    </row>
    <row r="7" spans="1:19" ht="39" thickBot="1" x14ac:dyDescent="0.3">
      <c r="A7" s="149">
        <v>3</v>
      </c>
      <c r="B7" s="147" t="s">
        <v>368</v>
      </c>
      <c r="C7" s="145">
        <v>560</v>
      </c>
      <c r="D7" s="145">
        <v>144</v>
      </c>
      <c r="E7" s="145">
        <v>6</v>
      </c>
      <c r="F7" s="145">
        <v>0</v>
      </c>
      <c r="G7" s="157">
        <v>710</v>
      </c>
      <c r="H7" s="145">
        <v>0</v>
      </c>
      <c r="I7" s="145">
        <v>0</v>
      </c>
      <c r="J7" s="145">
        <v>0</v>
      </c>
      <c r="K7" s="160">
        <v>0</v>
      </c>
      <c r="L7" s="160">
        <v>0</v>
      </c>
      <c r="M7" s="158">
        <v>0</v>
      </c>
      <c r="N7" s="158">
        <v>0</v>
      </c>
      <c r="O7" s="160">
        <v>0</v>
      </c>
      <c r="P7" s="160">
        <v>0</v>
      </c>
      <c r="Q7" s="158">
        <v>0</v>
      </c>
      <c r="R7" s="160">
        <v>0</v>
      </c>
      <c r="S7" s="159">
        <v>710</v>
      </c>
    </row>
    <row r="8" spans="1:19" ht="26.25" thickBot="1" x14ac:dyDescent="0.3">
      <c r="A8" s="149">
        <v>4</v>
      </c>
      <c r="B8" s="147" t="s">
        <v>369</v>
      </c>
      <c r="C8" s="145">
        <v>510</v>
      </c>
      <c r="D8" s="145">
        <v>176</v>
      </c>
      <c r="E8" s="145">
        <v>6</v>
      </c>
      <c r="F8" s="145">
        <v>0</v>
      </c>
      <c r="G8" s="157">
        <v>692</v>
      </c>
      <c r="H8" s="145">
        <v>-20</v>
      </c>
      <c r="I8" s="145">
        <v>0</v>
      </c>
      <c r="J8" s="145">
        <v>0</v>
      </c>
      <c r="K8" s="160">
        <v>0</v>
      </c>
      <c r="L8" s="160">
        <v>0</v>
      </c>
      <c r="M8" s="158">
        <v>0</v>
      </c>
      <c r="N8" s="158">
        <v>0</v>
      </c>
      <c r="O8" s="160">
        <v>0</v>
      </c>
      <c r="P8" s="160">
        <v>0</v>
      </c>
      <c r="Q8" s="158">
        <v>0</v>
      </c>
      <c r="R8" s="160">
        <v>0</v>
      </c>
      <c r="S8" s="159">
        <v>672</v>
      </c>
    </row>
    <row r="9" spans="1:19" ht="26.25" thickBot="1" x14ac:dyDescent="0.3">
      <c r="A9" s="149">
        <v>5</v>
      </c>
      <c r="B9" s="147" t="s">
        <v>370</v>
      </c>
      <c r="C9" s="145">
        <v>555</v>
      </c>
      <c r="D9" s="145">
        <v>120</v>
      </c>
      <c r="E9" s="145">
        <v>0</v>
      </c>
      <c r="F9" s="145">
        <v>0</v>
      </c>
      <c r="G9" s="157">
        <v>675</v>
      </c>
      <c r="H9" s="145">
        <v>0</v>
      </c>
      <c r="I9" s="145">
        <v>0</v>
      </c>
      <c r="J9" s="145">
        <v>0</v>
      </c>
      <c r="K9" s="160">
        <v>0</v>
      </c>
      <c r="L9" s="160">
        <v>0</v>
      </c>
      <c r="M9" s="158">
        <v>0</v>
      </c>
      <c r="N9" s="158">
        <v>0</v>
      </c>
      <c r="O9" s="160">
        <v>0</v>
      </c>
      <c r="P9" s="160">
        <v>0</v>
      </c>
      <c r="Q9" s="158">
        <v>0</v>
      </c>
      <c r="R9" s="160">
        <v>0</v>
      </c>
      <c r="S9" s="159">
        <v>675</v>
      </c>
    </row>
    <row r="10" spans="1:19" ht="39" thickBot="1" x14ac:dyDescent="0.3">
      <c r="A10" s="149">
        <v>6</v>
      </c>
      <c r="B10" s="147" t="s">
        <v>371</v>
      </c>
      <c r="C10" s="145">
        <v>595</v>
      </c>
      <c r="D10" s="145">
        <v>80</v>
      </c>
      <c r="E10" s="145">
        <v>0</v>
      </c>
      <c r="F10" s="145">
        <v>0</v>
      </c>
      <c r="G10" s="157">
        <v>675</v>
      </c>
      <c r="H10" s="145">
        <v>0</v>
      </c>
      <c r="I10" s="145">
        <v>0</v>
      </c>
      <c r="J10" s="145">
        <v>0</v>
      </c>
      <c r="K10" s="160">
        <v>0</v>
      </c>
      <c r="L10" s="160">
        <v>0</v>
      </c>
      <c r="M10" s="158">
        <v>0</v>
      </c>
      <c r="N10" s="158">
        <v>0</v>
      </c>
      <c r="O10" s="160">
        <v>0</v>
      </c>
      <c r="P10" s="160">
        <v>0</v>
      </c>
      <c r="Q10" s="158">
        <v>0</v>
      </c>
      <c r="R10" s="160">
        <v>0</v>
      </c>
      <c r="S10" s="159">
        <v>675</v>
      </c>
    </row>
    <row r="11" spans="1:19" ht="26.25" thickBot="1" x14ac:dyDescent="0.3">
      <c r="A11" s="149">
        <v>7</v>
      </c>
      <c r="B11" s="147" t="s">
        <v>372</v>
      </c>
      <c r="C11" s="145">
        <v>610</v>
      </c>
      <c r="D11" s="145">
        <v>72</v>
      </c>
      <c r="E11" s="145">
        <v>0</v>
      </c>
      <c r="F11" s="145">
        <v>0</v>
      </c>
      <c r="G11" s="157">
        <v>682</v>
      </c>
      <c r="H11" s="145">
        <v>0</v>
      </c>
      <c r="I11" s="145">
        <v>0</v>
      </c>
      <c r="J11" s="145">
        <v>0</v>
      </c>
      <c r="K11" s="160">
        <v>0</v>
      </c>
      <c r="L11" s="160">
        <v>0</v>
      </c>
      <c r="M11" s="158">
        <v>0</v>
      </c>
      <c r="N11" s="158">
        <v>0</v>
      </c>
      <c r="O11" s="160">
        <v>0</v>
      </c>
      <c r="P11" s="160">
        <v>0</v>
      </c>
      <c r="Q11" s="158">
        <v>0</v>
      </c>
      <c r="R11" s="160">
        <v>0</v>
      </c>
      <c r="S11" s="159">
        <v>682</v>
      </c>
    </row>
    <row r="12" spans="1:19" ht="39" thickBot="1" x14ac:dyDescent="0.3">
      <c r="A12" s="149">
        <v>8</v>
      </c>
      <c r="B12" s="147" t="s">
        <v>373</v>
      </c>
      <c r="C12" s="145">
        <v>595</v>
      </c>
      <c r="D12" s="145">
        <v>104</v>
      </c>
      <c r="E12" s="145">
        <v>0</v>
      </c>
      <c r="F12" s="145">
        <v>2</v>
      </c>
      <c r="G12" s="157">
        <v>697</v>
      </c>
      <c r="H12" s="145">
        <v>0</v>
      </c>
      <c r="I12" s="145">
        <v>0</v>
      </c>
      <c r="J12" s="145">
        <v>0</v>
      </c>
      <c r="K12" s="160">
        <v>0</v>
      </c>
      <c r="L12" s="160">
        <v>0</v>
      </c>
      <c r="M12" s="158">
        <v>0</v>
      </c>
      <c r="N12" s="158">
        <v>0</v>
      </c>
      <c r="O12" s="160">
        <v>0</v>
      </c>
      <c r="P12" s="160">
        <v>0</v>
      </c>
      <c r="Q12" s="158">
        <v>0</v>
      </c>
      <c r="R12" s="160">
        <v>0</v>
      </c>
      <c r="S12" s="159">
        <v>697</v>
      </c>
    </row>
    <row r="13" spans="1:19" ht="26.25" thickBot="1" x14ac:dyDescent="0.3">
      <c r="A13" s="150">
        <v>9</v>
      </c>
      <c r="B13" s="148" t="s">
        <v>374</v>
      </c>
      <c r="C13" s="145">
        <v>805</v>
      </c>
      <c r="D13" s="145">
        <v>108</v>
      </c>
      <c r="E13" s="145">
        <v>0</v>
      </c>
      <c r="F13" s="146">
        <v>0</v>
      </c>
      <c r="G13" s="157">
        <v>913</v>
      </c>
      <c r="H13" s="146">
        <v>0</v>
      </c>
      <c r="I13" s="146">
        <v>0</v>
      </c>
      <c r="J13" s="146">
        <v>0</v>
      </c>
      <c r="K13" s="161">
        <v>0</v>
      </c>
      <c r="L13" s="161">
        <v>0</v>
      </c>
      <c r="M13" s="146">
        <v>0</v>
      </c>
      <c r="N13" s="146">
        <v>0</v>
      </c>
      <c r="O13" s="161">
        <v>0</v>
      </c>
      <c r="P13" s="161">
        <v>0</v>
      </c>
      <c r="Q13" s="146">
        <v>0</v>
      </c>
      <c r="R13" s="161">
        <v>0</v>
      </c>
      <c r="S13" s="159">
        <v>913</v>
      </c>
    </row>
    <row r="14" spans="1:19" ht="39" thickBot="1" x14ac:dyDescent="0.3">
      <c r="A14" s="150">
        <v>10</v>
      </c>
      <c r="B14" s="148" t="s">
        <v>375</v>
      </c>
      <c r="C14" s="145">
        <v>615</v>
      </c>
      <c r="D14" s="145">
        <v>68</v>
      </c>
      <c r="E14" s="145">
        <v>0</v>
      </c>
      <c r="F14" s="146">
        <v>0</v>
      </c>
      <c r="G14" s="157">
        <v>683</v>
      </c>
      <c r="H14" s="146">
        <v>0</v>
      </c>
      <c r="I14" s="146">
        <v>0</v>
      </c>
      <c r="J14" s="146">
        <v>0</v>
      </c>
      <c r="K14" s="161">
        <v>0</v>
      </c>
      <c r="L14" s="161">
        <v>0</v>
      </c>
      <c r="M14" s="146">
        <v>0</v>
      </c>
      <c r="N14" s="146">
        <v>0</v>
      </c>
      <c r="O14" s="161">
        <v>0</v>
      </c>
      <c r="P14" s="161">
        <v>0</v>
      </c>
      <c r="Q14" s="146">
        <v>0</v>
      </c>
      <c r="R14" s="161">
        <v>0</v>
      </c>
      <c r="S14" s="159">
        <v>683</v>
      </c>
    </row>
    <row r="15" spans="1:19" ht="26.25" thickBot="1" x14ac:dyDescent="0.3">
      <c r="A15" s="149">
        <v>11</v>
      </c>
      <c r="B15" s="147" t="s">
        <v>376</v>
      </c>
      <c r="C15" s="145">
        <v>610</v>
      </c>
      <c r="D15" s="145">
        <v>60</v>
      </c>
      <c r="E15" s="145">
        <v>0</v>
      </c>
      <c r="F15" s="145">
        <v>0</v>
      </c>
      <c r="G15" s="157">
        <v>670</v>
      </c>
      <c r="H15" s="145">
        <v>0</v>
      </c>
      <c r="I15" s="145">
        <v>0</v>
      </c>
      <c r="J15" s="145">
        <v>0</v>
      </c>
      <c r="K15" s="160">
        <v>0</v>
      </c>
      <c r="L15" s="160">
        <v>0</v>
      </c>
      <c r="M15" s="158">
        <v>0</v>
      </c>
      <c r="N15" s="158">
        <v>0</v>
      </c>
      <c r="O15" s="160">
        <v>0</v>
      </c>
      <c r="P15" s="160">
        <v>0</v>
      </c>
      <c r="Q15" s="158">
        <v>0</v>
      </c>
      <c r="R15" s="160">
        <v>0</v>
      </c>
      <c r="S15" s="159">
        <v>670</v>
      </c>
    </row>
    <row r="16" spans="1:19" ht="39" thickBot="1" x14ac:dyDescent="0.3">
      <c r="A16" s="150">
        <v>12</v>
      </c>
      <c r="B16" s="148" t="s">
        <v>377</v>
      </c>
      <c r="C16" s="145">
        <v>255</v>
      </c>
      <c r="D16" s="145">
        <v>276</v>
      </c>
      <c r="E16" s="145">
        <v>24</v>
      </c>
      <c r="F16" s="146">
        <v>0</v>
      </c>
      <c r="G16" s="157">
        <v>555</v>
      </c>
      <c r="H16" s="146">
        <v>-20</v>
      </c>
      <c r="I16" s="146">
        <v>0</v>
      </c>
      <c r="J16" s="146">
        <v>0</v>
      </c>
      <c r="K16" s="161">
        <v>0</v>
      </c>
      <c r="L16" s="161">
        <v>0</v>
      </c>
      <c r="M16" s="146">
        <v>0</v>
      </c>
      <c r="N16" s="146">
        <v>0</v>
      </c>
      <c r="O16" s="161">
        <v>0</v>
      </c>
      <c r="P16" s="161">
        <v>0</v>
      </c>
      <c r="Q16" s="146">
        <v>0</v>
      </c>
      <c r="R16" s="161">
        <v>0</v>
      </c>
      <c r="S16" s="159">
        <v>535</v>
      </c>
    </row>
    <row r="17" spans="1:19" ht="26.25" thickBot="1" x14ac:dyDescent="0.3">
      <c r="A17" s="149">
        <v>13</v>
      </c>
      <c r="B17" s="147" t="s">
        <v>378</v>
      </c>
      <c r="C17" s="145">
        <v>105</v>
      </c>
      <c r="D17" s="145">
        <v>412</v>
      </c>
      <c r="E17" s="145">
        <v>18</v>
      </c>
      <c r="F17" s="145">
        <v>6</v>
      </c>
      <c r="G17" s="157">
        <v>529</v>
      </c>
      <c r="H17" s="145">
        <v>-20</v>
      </c>
      <c r="I17" s="145">
        <v>0</v>
      </c>
      <c r="J17" s="145">
        <v>0</v>
      </c>
      <c r="K17" s="160">
        <v>0</v>
      </c>
      <c r="L17" s="160">
        <v>0</v>
      </c>
      <c r="M17" s="158">
        <v>0</v>
      </c>
      <c r="N17" s="158">
        <v>0</v>
      </c>
      <c r="O17" s="160">
        <v>0</v>
      </c>
      <c r="P17" s="160">
        <v>0</v>
      </c>
      <c r="Q17" s="158">
        <v>0</v>
      </c>
      <c r="R17" s="160">
        <v>0</v>
      </c>
      <c r="S17" s="159">
        <v>509</v>
      </c>
    </row>
    <row r="18" spans="1:19" ht="26.25" thickBot="1" x14ac:dyDescent="0.3">
      <c r="A18" s="149">
        <v>14</v>
      </c>
      <c r="B18" s="147" t="s">
        <v>379</v>
      </c>
      <c r="C18" s="145">
        <v>605</v>
      </c>
      <c r="D18" s="145">
        <v>64</v>
      </c>
      <c r="E18" s="145">
        <v>0</v>
      </c>
      <c r="F18" s="145">
        <v>0</v>
      </c>
      <c r="G18" s="157">
        <v>669</v>
      </c>
      <c r="H18" s="145">
        <v>0</v>
      </c>
      <c r="I18" s="145">
        <v>0</v>
      </c>
      <c r="J18" s="145">
        <v>0</v>
      </c>
      <c r="K18" s="160">
        <v>0</v>
      </c>
      <c r="L18" s="160">
        <v>0</v>
      </c>
      <c r="M18" s="158">
        <v>0</v>
      </c>
      <c r="N18" s="158">
        <v>0</v>
      </c>
      <c r="O18" s="160">
        <v>0</v>
      </c>
      <c r="P18" s="160">
        <v>0</v>
      </c>
      <c r="Q18" s="158">
        <v>0</v>
      </c>
      <c r="R18" s="160">
        <v>0</v>
      </c>
      <c r="S18" s="159">
        <v>669</v>
      </c>
    </row>
    <row r="19" spans="1:19" ht="26.25" thickBot="1" x14ac:dyDescent="0.3">
      <c r="A19" s="149">
        <v>15</v>
      </c>
      <c r="B19" s="147" t="s">
        <v>380</v>
      </c>
      <c r="C19" s="145">
        <v>305</v>
      </c>
      <c r="D19" s="145">
        <v>304</v>
      </c>
      <c r="E19" s="145">
        <v>24</v>
      </c>
      <c r="F19" s="145">
        <v>2</v>
      </c>
      <c r="G19" s="157">
        <v>631</v>
      </c>
      <c r="H19" s="145">
        <v>0</v>
      </c>
      <c r="I19" s="145">
        <v>0</v>
      </c>
      <c r="J19" s="145">
        <v>0</v>
      </c>
      <c r="K19" s="160">
        <v>0</v>
      </c>
      <c r="L19" s="160">
        <v>0</v>
      </c>
      <c r="M19" s="158">
        <v>0</v>
      </c>
      <c r="N19" s="158">
        <v>0</v>
      </c>
      <c r="O19" s="160">
        <v>0</v>
      </c>
      <c r="P19" s="160">
        <v>0</v>
      </c>
      <c r="Q19" s="158">
        <v>0</v>
      </c>
      <c r="R19" s="160">
        <v>0</v>
      </c>
      <c r="S19" s="159">
        <v>631</v>
      </c>
    </row>
    <row r="20" spans="1:19" ht="26.25" thickBot="1" x14ac:dyDescent="0.3">
      <c r="A20" s="149">
        <v>16</v>
      </c>
      <c r="B20" s="147" t="s">
        <v>381</v>
      </c>
      <c r="C20" s="145">
        <v>475</v>
      </c>
      <c r="D20" s="145">
        <v>200</v>
      </c>
      <c r="E20" s="145">
        <v>0</v>
      </c>
      <c r="F20" s="145">
        <v>0</v>
      </c>
      <c r="G20" s="157">
        <v>675</v>
      </c>
      <c r="H20" s="145">
        <v>0</v>
      </c>
      <c r="I20" s="145">
        <v>10</v>
      </c>
      <c r="J20" s="145">
        <v>0</v>
      </c>
      <c r="K20" s="160">
        <v>0</v>
      </c>
      <c r="L20" s="160">
        <v>5</v>
      </c>
      <c r="M20" s="158">
        <v>0</v>
      </c>
      <c r="N20" s="158">
        <v>5</v>
      </c>
      <c r="O20" s="160">
        <v>0</v>
      </c>
      <c r="P20" s="160">
        <v>0</v>
      </c>
      <c r="Q20" s="158">
        <v>0</v>
      </c>
      <c r="R20" s="160">
        <v>0</v>
      </c>
      <c r="S20" s="159">
        <v>695</v>
      </c>
    </row>
    <row r="21" spans="1:19" ht="26.25" thickBot="1" x14ac:dyDescent="0.3">
      <c r="A21" s="149">
        <v>17</v>
      </c>
      <c r="B21" s="147" t="s">
        <v>382</v>
      </c>
      <c r="C21" s="145">
        <v>200</v>
      </c>
      <c r="D21" s="145">
        <v>248</v>
      </c>
      <c r="E21" s="145">
        <v>36</v>
      </c>
      <c r="F21" s="145">
        <v>6</v>
      </c>
      <c r="G21" s="157">
        <v>478</v>
      </c>
      <c r="H21" s="145">
        <v>-30</v>
      </c>
      <c r="I21" s="145">
        <v>0</v>
      </c>
      <c r="J21" s="145">
        <v>0</v>
      </c>
      <c r="K21" s="160">
        <v>0</v>
      </c>
      <c r="L21" s="160">
        <v>0</v>
      </c>
      <c r="M21" s="158">
        <v>0</v>
      </c>
      <c r="N21" s="158">
        <v>0</v>
      </c>
      <c r="O21" s="160">
        <v>0</v>
      </c>
      <c r="P21" s="160">
        <v>0</v>
      </c>
      <c r="Q21" s="158">
        <v>0</v>
      </c>
      <c r="R21" s="160">
        <v>0</v>
      </c>
      <c r="S21" s="159">
        <v>448</v>
      </c>
    </row>
    <row r="22" spans="1:19" ht="26.25" thickBot="1" x14ac:dyDescent="0.3">
      <c r="A22" s="149">
        <v>18</v>
      </c>
      <c r="B22" s="147" t="s">
        <v>383</v>
      </c>
      <c r="C22" s="145">
        <v>365</v>
      </c>
      <c r="D22" s="145">
        <v>200</v>
      </c>
      <c r="E22" s="145">
        <v>15</v>
      </c>
      <c r="F22" s="145">
        <v>4</v>
      </c>
      <c r="G22" s="157">
        <v>576</v>
      </c>
      <c r="H22" s="145">
        <v>0</v>
      </c>
      <c r="I22" s="145">
        <v>0</v>
      </c>
      <c r="J22" s="145">
        <v>0</v>
      </c>
      <c r="K22" s="160">
        <v>0</v>
      </c>
      <c r="L22" s="160">
        <v>0</v>
      </c>
      <c r="M22" s="158">
        <v>0</v>
      </c>
      <c r="N22" s="158">
        <v>0</v>
      </c>
      <c r="O22" s="160">
        <v>0</v>
      </c>
      <c r="P22" s="160">
        <v>0</v>
      </c>
      <c r="Q22" s="158">
        <v>0</v>
      </c>
      <c r="R22" s="160">
        <v>0</v>
      </c>
      <c r="S22" s="159">
        <v>576</v>
      </c>
    </row>
    <row r="23" spans="1:19" ht="26.25" thickBot="1" x14ac:dyDescent="0.3">
      <c r="A23" s="149">
        <v>19</v>
      </c>
      <c r="B23" s="147" t="s">
        <v>384</v>
      </c>
      <c r="C23" s="145">
        <v>190</v>
      </c>
      <c r="D23" s="145">
        <v>296</v>
      </c>
      <c r="E23" s="145">
        <v>60</v>
      </c>
      <c r="F23" s="145">
        <v>6</v>
      </c>
      <c r="G23" s="157">
        <v>540</v>
      </c>
      <c r="H23" s="145">
        <v>0</v>
      </c>
      <c r="I23" s="145">
        <v>0</v>
      </c>
      <c r="J23" s="145">
        <v>0</v>
      </c>
      <c r="K23" s="160">
        <v>0</v>
      </c>
      <c r="L23" s="160">
        <v>0</v>
      </c>
      <c r="M23" s="158">
        <v>0</v>
      </c>
      <c r="N23" s="158">
        <v>0</v>
      </c>
      <c r="O23" s="160">
        <v>0</v>
      </c>
      <c r="P23" s="160">
        <v>0</v>
      </c>
      <c r="Q23" s="158">
        <v>0</v>
      </c>
      <c r="R23" s="160">
        <v>0</v>
      </c>
      <c r="S23" s="159">
        <v>540</v>
      </c>
    </row>
    <row r="24" spans="1:19" ht="39" thickBot="1" x14ac:dyDescent="0.3">
      <c r="A24" s="149">
        <v>20</v>
      </c>
      <c r="B24" s="147" t="s">
        <v>385</v>
      </c>
      <c r="C24" s="145">
        <v>270</v>
      </c>
      <c r="D24" s="145">
        <v>272</v>
      </c>
      <c r="E24" s="145">
        <v>24</v>
      </c>
      <c r="F24" s="145">
        <v>6</v>
      </c>
      <c r="G24" s="157">
        <v>560</v>
      </c>
      <c r="H24" s="145">
        <v>0</v>
      </c>
      <c r="I24" s="145">
        <v>0</v>
      </c>
      <c r="J24" s="145">
        <v>0</v>
      </c>
      <c r="K24" s="160">
        <v>0</v>
      </c>
      <c r="L24" s="160">
        <v>0</v>
      </c>
      <c r="M24" s="158">
        <v>0</v>
      </c>
      <c r="N24" s="158">
        <v>0</v>
      </c>
      <c r="O24" s="160">
        <v>0</v>
      </c>
      <c r="P24" s="160">
        <v>0</v>
      </c>
      <c r="Q24" s="158">
        <v>0</v>
      </c>
      <c r="R24" s="160">
        <v>0</v>
      </c>
      <c r="S24" s="159">
        <v>560</v>
      </c>
    </row>
    <row r="25" spans="1:19" ht="26.25" thickBot="1" x14ac:dyDescent="0.3">
      <c r="A25" s="149">
        <v>21</v>
      </c>
      <c r="B25" s="147" t="s">
        <v>386</v>
      </c>
      <c r="C25" s="162">
        <v>530</v>
      </c>
      <c r="D25" s="162">
        <v>112</v>
      </c>
      <c r="E25" s="145">
        <v>3</v>
      </c>
      <c r="F25" s="145">
        <v>0</v>
      </c>
      <c r="G25" s="157">
        <v>645</v>
      </c>
      <c r="H25" s="145">
        <v>0</v>
      </c>
      <c r="I25" s="145">
        <v>0</v>
      </c>
      <c r="J25" s="145">
        <v>0</v>
      </c>
      <c r="K25" s="160">
        <v>0</v>
      </c>
      <c r="L25" s="160">
        <v>0</v>
      </c>
      <c r="M25" s="158">
        <v>0</v>
      </c>
      <c r="N25" s="158">
        <v>0</v>
      </c>
      <c r="O25" s="160">
        <v>0</v>
      </c>
      <c r="P25" s="160">
        <v>0</v>
      </c>
      <c r="Q25" s="158">
        <v>0</v>
      </c>
      <c r="R25" s="160">
        <v>0</v>
      </c>
      <c r="S25" s="159">
        <v>645</v>
      </c>
    </row>
    <row r="26" spans="1:19" ht="39" thickBot="1" x14ac:dyDescent="0.3">
      <c r="A26" s="149">
        <v>22</v>
      </c>
      <c r="B26" s="147" t="s">
        <v>387</v>
      </c>
      <c r="C26" s="162">
        <v>410</v>
      </c>
      <c r="D26" s="162">
        <v>148</v>
      </c>
      <c r="E26" s="145">
        <v>21</v>
      </c>
      <c r="F26" s="145">
        <v>2</v>
      </c>
      <c r="G26" s="157">
        <v>577</v>
      </c>
      <c r="H26" s="145">
        <v>-20</v>
      </c>
      <c r="I26" s="145">
        <v>0</v>
      </c>
      <c r="J26" s="145">
        <v>0</v>
      </c>
      <c r="K26" s="160">
        <v>0</v>
      </c>
      <c r="L26" s="160">
        <v>0</v>
      </c>
      <c r="M26" s="158">
        <v>0</v>
      </c>
      <c r="N26" s="158">
        <v>0</v>
      </c>
      <c r="O26" s="160">
        <v>0</v>
      </c>
      <c r="P26" s="160">
        <v>0</v>
      </c>
      <c r="Q26" s="158">
        <v>0</v>
      </c>
      <c r="R26" s="160">
        <v>0</v>
      </c>
      <c r="S26" s="159">
        <v>557</v>
      </c>
    </row>
    <row r="27" spans="1:19" ht="39" thickBot="1" x14ac:dyDescent="0.3">
      <c r="A27" s="149">
        <v>23</v>
      </c>
      <c r="B27" s="147" t="s">
        <v>388</v>
      </c>
      <c r="C27" s="162">
        <v>220</v>
      </c>
      <c r="D27" s="162">
        <v>280</v>
      </c>
      <c r="E27" s="145">
        <v>30</v>
      </c>
      <c r="F27" s="145">
        <v>0</v>
      </c>
      <c r="G27" s="157">
        <v>530</v>
      </c>
      <c r="H27" s="145">
        <v>0</v>
      </c>
      <c r="I27" s="145">
        <v>0</v>
      </c>
      <c r="J27" s="145">
        <v>0</v>
      </c>
      <c r="K27" s="160">
        <v>0</v>
      </c>
      <c r="L27" s="160">
        <v>0</v>
      </c>
      <c r="M27" s="158">
        <v>0</v>
      </c>
      <c r="N27" s="158">
        <v>0</v>
      </c>
      <c r="O27" s="160">
        <v>0</v>
      </c>
      <c r="P27" s="160">
        <v>0</v>
      </c>
      <c r="Q27" s="158">
        <v>0</v>
      </c>
      <c r="R27" s="160">
        <v>0</v>
      </c>
      <c r="S27" s="159">
        <v>530</v>
      </c>
    </row>
    <row r="28" spans="1:19" ht="39" thickBot="1" x14ac:dyDescent="0.3">
      <c r="A28" s="149">
        <v>24</v>
      </c>
      <c r="B28" s="147" t="s">
        <v>389</v>
      </c>
      <c r="C28" s="162">
        <v>240</v>
      </c>
      <c r="D28" s="162">
        <v>260</v>
      </c>
      <c r="E28" s="145">
        <v>54</v>
      </c>
      <c r="F28" s="145">
        <v>2</v>
      </c>
      <c r="G28" s="157">
        <v>552</v>
      </c>
      <c r="H28" s="145">
        <v>0</v>
      </c>
      <c r="I28" s="145">
        <v>0</v>
      </c>
      <c r="J28" s="145">
        <v>0</v>
      </c>
      <c r="K28" s="160">
        <v>0</v>
      </c>
      <c r="L28" s="160">
        <v>0</v>
      </c>
      <c r="M28" s="158">
        <v>0</v>
      </c>
      <c r="N28" s="158">
        <v>0</v>
      </c>
      <c r="O28" s="160">
        <v>0</v>
      </c>
      <c r="P28" s="160">
        <v>0</v>
      </c>
      <c r="Q28" s="158">
        <v>0</v>
      </c>
      <c r="R28" s="160">
        <v>0</v>
      </c>
      <c r="S28" s="159">
        <v>552</v>
      </c>
    </row>
    <row r="29" spans="1:19" ht="39" thickBot="1" x14ac:dyDescent="0.3">
      <c r="A29" s="149">
        <v>25</v>
      </c>
      <c r="B29" s="147" t="s">
        <v>390</v>
      </c>
      <c r="C29" s="162">
        <v>275</v>
      </c>
      <c r="D29" s="162">
        <v>216</v>
      </c>
      <c r="E29" s="145">
        <v>30</v>
      </c>
      <c r="F29" s="145">
        <v>2</v>
      </c>
      <c r="G29" s="157">
        <v>519</v>
      </c>
      <c r="H29" s="145">
        <v>-60</v>
      </c>
      <c r="I29" s="145">
        <v>0</v>
      </c>
      <c r="J29" s="145">
        <v>0</v>
      </c>
      <c r="K29" s="160">
        <v>0</v>
      </c>
      <c r="L29" s="160">
        <v>0</v>
      </c>
      <c r="M29" s="158">
        <v>0</v>
      </c>
      <c r="N29" s="158">
        <v>0</v>
      </c>
      <c r="O29" s="160">
        <v>0</v>
      </c>
      <c r="P29" s="160">
        <v>0</v>
      </c>
      <c r="Q29" s="158">
        <v>0</v>
      </c>
      <c r="R29" s="160">
        <v>0</v>
      </c>
      <c r="S29" s="159">
        <v>459</v>
      </c>
    </row>
    <row r="30" spans="1:19" ht="39" thickBot="1" x14ac:dyDescent="0.3">
      <c r="A30" s="149">
        <v>26</v>
      </c>
      <c r="B30" s="147" t="s">
        <v>391</v>
      </c>
      <c r="C30" s="162">
        <v>550</v>
      </c>
      <c r="D30" s="162">
        <v>84</v>
      </c>
      <c r="E30" s="145">
        <v>30</v>
      </c>
      <c r="F30" s="145">
        <v>2</v>
      </c>
      <c r="G30" s="157">
        <v>662</v>
      </c>
      <c r="H30" s="145">
        <v>0</v>
      </c>
      <c r="I30" s="145">
        <v>0</v>
      </c>
      <c r="J30" s="145">
        <v>0</v>
      </c>
      <c r="K30" s="160">
        <v>0</v>
      </c>
      <c r="L30" s="160">
        <v>0</v>
      </c>
      <c r="M30" s="158">
        <v>0</v>
      </c>
      <c r="N30" s="158">
        <v>0</v>
      </c>
      <c r="O30" s="160">
        <v>0</v>
      </c>
      <c r="P30" s="160">
        <v>0</v>
      </c>
      <c r="Q30" s="158">
        <v>0</v>
      </c>
      <c r="R30" s="160">
        <v>0</v>
      </c>
      <c r="S30" s="159">
        <v>662</v>
      </c>
    </row>
    <row r="31" spans="1:19" ht="26.25" thickBot="1" x14ac:dyDescent="0.3">
      <c r="A31" s="149">
        <v>27</v>
      </c>
      <c r="B31" s="147" t="s">
        <v>392</v>
      </c>
      <c r="C31" s="162">
        <v>375</v>
      </c>
      <c r="D31" s="162">
        <v>168</v>
      </c>
      <c r="E31" s="145">
        <v>21</v>
      </c>
      <c r="F31" s="145">
        <v>2</v>
      </c>
      <c r="G31" s="157">
        <v>562</v>
      </c>
      <c r="H31" s="145">
        <v>-20</v>
      </c>
      <c r="I31" s="145">
        <v>0</v>
      </c>
      <c r="J31" s="145">
        <v>0</v>
      </c>
      <c r="K31" s="160">
        <v>0</v>
      </c>
      <c r="L31" s="160">
        <v>0</v>
      </c>
      <c r="M31" s="158">
        <v>0</v>
      </c>
      <c r="N31" s="158">
        <v>0</v>
      </c>
      <c r="O31" s="160">
        <v>0</v>
      </c>
      <c r="P31" s="160">
        <v>0</v>
      </c>
      <c r="Q31" s="158">
        <v>0</v>
      </c>
      <c r="R31" s="160">
        <v>0</v>
      </c>
      <c r="S31" s="159">
        <v>542</v>
      </c>
    </row>
    <row r="32" spans="1:19" ht="26.25" thickBot="1" x14ac:dyDescent="0.3">
      <c r="A32" s="149">
        <v>28</v>
      </c>
      <c r="B32" s="147" t="s">
        <v>393</v>
      </c>
      <c r="C32" s="162">
        <v>565</v>
      </c>
      <c r="D32" s="162">
        <v>104</v>
      </c>
      <c r="E32" s="145"/>
      <c r="F32" s="145">
        <v>0</v>
      </c>
      <c r="G32" s="157">
        <v>669</v>
      </c>
      <c r="H32" s="145">
        <v>-10</v>
      </c>
      <c r="I32" s="145">
        <v>0</v>
      </c>
      <c r="J32" s="145">
        <v>0</v>
      </c>
      <c r="K32" s="160">
        <v>0</v>
      </c>
      <c r="L32" s="160">
        <v>0</v>
      </c>
      <c r="M32" s="158">
        <v>0</v>
      </c>
      <c r="N32" s="158">
        <v>0</v>
      </c>
      <c r="O32" s="160">
        <v>0</v>
      </c>
      <c r="P32" s="160">
        <v>0</v>
      </c>
      <c r="Q32" s="158">
        <v>0</v>
      </c>
      <c r="R32" s="160">
        <v>0</v>
      </c>
      <c r="S32" s="159">
        <v>659</v>
      </c>
    </row>
    <row r="33" spans="1:19" ht="26.25" thickBot="1" x14ac:dyDescent="0.3">
      <c r="A33" s="149">
        <v>29</v>
      </c>
      <c r="B33" s="147" t="s">
        <v>394</v>
      </c>
      <c r="C33" s="162">
        <v>260</v>
      </c>
      <c r="D33" s="162">
        <v>268</v>
      </c>
      <c r="E33" s="145">
        <v>30</v>
      </c>
      <c r="F33" s="145">
        <v>0</v>
      </c>
      <c r="G33" s="157">
        <v>558</v>
      </c>
      <c r="H33" s="145">
        <v>-40</v>
      </c>
      <c r="I33" s="145">
        <v>0</v>
      </c>
      <c r="J33" s="145">
        <v>0</v>
      </c>
      <c r="K33" s="160">
        <v>0</v>
      </c>
      <c r="L33" s="160">
        <v>0</v>
      </c>
      <c r="M33" s="158">
        <v>0</v>
      </c>
      <c r="N33" s="158">
        <v>0</v>
      </c>
      <c r="O33" s="160">
        <v>0</v>
      </c>
      <c r="P33" s="160">
        <v>0</v>
      </c>
      <c r="Q33" s="158">
        <v>0</v>
      </c>
      <c r="R33" s="160">
        <v>0</v>
      </c>
      <c r="S33" s="159">
        <v>518</v>
      </c>
    </row>
    <row r="34" spans="1:19" ht="26.25" thickBot="1" x14ac:dyDescent="0.3">
      <c r="A34" s="151">
        <v>30</v>
      </c>
      <c r="B34" s="147" t="s">
        <v>395</v>
      </c>
      <c r="C34" s="162">
        <v>260</v>
      </c>
      <c r="D34" s="162">
        <v>228</v>
      </c>
      <c r="E34" s="145">
        <v>36</v>
      </c>
      <c r="F34" s="145">
        <v>6</v>
      </c>
      <c r="G34" s="157">
        <v>518</v>
      </c>
      <c r="H34" s="145">
        <v>-50</v>
      </c>
      <c r="I34" s="145">
        <v>10</v>
      </c>
      <c r="J34" s="145">
        <v>0</v>
      </c>
      <c r="K34" s="160">
        <v>0</v>
      </c>
      <c r="L34" s="160">
        <v>0</v>
      </c>
      <c r="M34" s="158">
        <v>0</v>
      </c>
      <c r="N34" s="158">
        <v>0</v>
      </c>
      <c r="O34" s="160">
        <v>0</v>
      </c>
      <c r="P34" s="160">
        <v>0</v>
      </c>
      <c r="Q34" s="158">
        <v>0</v>
      </c>
      <c r="R34" s="160">
        <v>0</v>
      </c>
      <c r="S34" s="159">
        <v>478</v>
      </c>
    </row>
  </sheetData>
  <mergeCells count="19">
    <mergeCell ref="N3:N4"/>
    <mergeCell ref="L3:L4"/>
    <mergeCell ref="G3:G4"/>
    <mergeCell ref="A1:S1"/>
    <mergeCell ref="S3:S4"/>
    <mergeCell ref="C3:C4"/>
    <mergeCell ref="E3:E4"/>
    <mergeCell ref="H3:H4"/>
    <mergeCell ref="I3:I4"/>
    <mergeCell ref="J3:J4"/>
    <mergeCell ref="K3:K4"/>
    <mergeCell ref="P3:P4"/>
    <mergeCell ref="R3:R4"/>
    <mergeCell ref="A3:A4"/>
    <mergeCell ref="B3:B4"/>
    <mergeCell ref="M3:M4"/>
    <mergeCell ref="O3:O4"/>
    <mergeCell ref="D3:D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L23" sqref="L23"/>
    </sheetView>
  </sheetViews>
  <sheetFormatPr defaultRowHeight="15" x14ac:dyDescent="0.25"/>
  <sheetData>
    <row r="1" spans="1:17" x14ac:dyDescent="0.25">
      <c r="A1" s="179"/>
      <c r="B1" s="180" t="s">
        <v>396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 t="s">
        <v>397</v>
      </c>
      <c r="N1" s="180"/>
      <c r="O1" s="180">
        <f>Q3+Q4+Q5+Q6+Q7+Q8+Q9+Q10+Q11+Q12+Q13+Q14+Q15+Q16+Q17+Q18+Q19+Q20+Q21+Q22+Q23+Q24+Q25+Q26+Q27+Q28</f>
        <v>16408</v>
      </c>
      <c r="P1" s="180"/>
      <c r="Q1" s="114"/>
    </row>
    <row r="2" spans="1:17" ht="77.25" x14ac:dyDescent="0.25">
      <c r="A2" s="181" t="s">
        <v>48</v>
      </c>
      <c r="B2" s="182" t="s">
        <v>49</v>
      </c>
      <c r="C2" s="182" t="s">
        <v>398</v>
      </c>
      <c r="D2" s="182" t="s">
        <v>399</v>
      </c>
      <c r="E2" s="182" t="s">
        <v>400</v>
      </c>
      <c r="F2" s="183" t="s">
        <v>401</v>
      </c>
      <c r="G2" s="184" t="s">
        <v>402</v>
      </c>
      <c r="H2" s="184" t="s">
        <v>53</v>
      </c>
      <c r="I2" s="184" t="s">
        <v>10</v>
      </c>
      <c r="J2" s="184" t="s">
        <v>403</v>
      </c>
      <c r="K2" s="184" t="s">
        <v>404</v>
      </c>
      <c r="L2" s="184" t="s">
        <v>405</v>
      </c>
      <c r="M2" s="184" t="s">
        <v>406</v>
      </c>
      <c r="N2" s="184" t="s">
        <v>407</v>
      </c>
      <c r="O2" s="184" t="s">
        <v>408</v>
      </c>
      <c r="P2" s="184" t="s">
        <v>409</v>
      </c>
      <c r="Q2" s="181" t="s">
        <v>410</v>
      </c>
    </row>
    <row r="3" spans="1:17" x14ac:dyDescent="0.25">
      <c r="A3" s="185" t="s">
        <v>411</v>
      </c>
      <c r="B3" s="114">
        <v>460</v>
      </c>
      <c r="C3" s="114">
        <v>176</v>
      </c>
      <c r="D3" s="114">
        <v>15</v>
      </c>
      <c r="E3" s="114">
        <v>0</v>
      </c>
      <c r="F3" s="114">
        <v>0</v>
      </c>
      <c r="G3" s="114">
        <v>0</v>
      </c>
      <c r="H3" s="114">
        <v>0</v>
      </c>
      <c r="I3" s="114">
        <v>0</v>
      </c>
      <c r="J3" s="114">
        <v>0</v>
      </c>
      <c r="K3" s="114">
        <v>0</v>
      </c>
      <c r="L3" s="114">
        <v>0</v>
      </c>
      <c r="M3" s="114">
        <v>0</v>
      </c>
      <c r="N3" s="114">
        <v>0</v>
      </c>
      <c r="O3" s="114">
        <v>5</v>
      </c>
      <c r="P3" s="114">
        <v>0</v>
      </c>
      <c r="Q3" s="114">
        <f t="shared" ref="Q3:Q28" si="0">B3+C3+D3+E3+F3+G3+H3+I3+J3+K3+L3+M3+N3+O3+P3</f>
        <v>656</v>
      </c>
    </row>
    <row r="4" spans="1:17" x14ac:dyDescent="0.25">
      <c r="A4" s="185" t="s">
        <v>412</v>
      </c>
      <c r="B4" s="114">
        <v>420</v>
      </c>
      <c r="C4" s="114">
        <v>180</v>
      </c>
      <c r="D4" s="114">
        <v>15</v>
      </c>
      <c r="E4" s="114">
        <v>0</v>
      </c>
      <c r="F4" s="114">
        <v>-40</v>
      </c>
      <c r="G4" s="114">
        <v>0</v>
      </c>
      <c r="H4" s="114">
        <v>0</v>
      </c>
      <c r="I4" s="114">
        <v>0</v>
      </c>
      <c r="J4" s="114">
        <v>0</v>
      </c>
      <c r="K4" s="114">
        <v>0</v>
      </c>
      <c r="L4" s="114">
        <v>0</v>
      </c>
      <c r="M4" s="114">
        <v>0</v>
      </c>
      <c r="N4" s="114">
        <v>0</v>
      </c>
      <c r="O4" s="114">
        <v>5</v>
      </c>
      <c r="P4" s="114">
        <v>0</v>
      </c>
      <c r="Q4" s="114">
        <f t="shared" si="0"/>
        <v>580</v>
      </c>
    </row>
    <row r="5" spans="1:17" x14ac:dyDescent="0.25">
      <c r="A5" s="185" t="s">
        <v>413</v>
      </c>
      <c r="B5" s="114">
        <v>525</v>
      </c>
      <c r="C5" s="114">
        <v>104</v>
      </c>
      <c r="D5" s="114">
        <v>6</v>
      </c>
      <c r="E5" s="114">
        <v>0</v>
      </c>
      <c r="F5" s="114">
        <v>-40</v>
      </c>
      <c r="G5" s="114">
        <v>0</v>
      </c>
      <c r="H5" s="114">
        <v>0</v>
      </c>
      <c r="I5" s="114">
        <v>0</v>
      </c>
      <c r="J5" s="114">
        <v>0</v>
      </c>
      <c r="K5" s="114">
        <v>0</v>
      </c>
      <c r="L5" s="114">
        <v>0</v>
      </c>
      <c r="M5" s="114">
        <v>0</v>
      </c>
      <c r="N5" s="114">
        <v>0</v>
      </c>
      <c r="O5" s="114">
        <v>5</v>
      </c>
      <c r="P5" s="114">
        <v>0</v>
      </c>
      <c r="Q5" s="114">
        <f t="shared" si="0"/>
        <v>600</v>
      </c>
    </row>
    <row r="6" spans="1:17" x14ac:dyDescent="0.25">
      <c r="A6" s="185" t="s">
        <v>414</v>
      </c>
      <c r="B6" s="114">
        <v>545</v>
      </c>
      <c r="C6" s="114">
        <v>92</v>
      </c>
      <c r="D6" s="114">
        <v>9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5</v>
      </c>
      <c r="P6" s="114">
        <v>0</v>
      </c>
      <c r="Q6" s="114">
        <f t="shared" si="0"/>
        <v>651</v>
      </c>
    </row>
    <row r="7" spans="1:17" x14ac:dyDescent="0.25">
      <c r="A7" s="185" t="s">
        <v>415</v>
      </c>
      <c r="B7" s="114">
        <v>475</v>
      </c>
      <c r="C7" s="114">
        <v>140</v>
      </c>
      <c r="D7" s="114">
        <v>18</v>
      </c>
      <c r="E7" s="114">
        <v>0</v>
      </c>
      <c r="F7" s="114">
        <v>-10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5</v>
      </c>
      <c r="P7" s="114">
        <v>0</v>
      </c>
      <c r="Q7" s="114">
        <f t="shared" si="0"/>
        <v>628</v>
      </c>
    </row>
    <row r="8" spans="1:17" x14ac:dyDescent="0.25">
      <c r="A8" s="185" t="s">
        <v>416</v>
      </c>
      <c r="B8" s="114">
        <v>655</v>
      </c>
      <c r="C8" s="114">
        <v>44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5</v>
      </c>
      <c r="P8" s="114">
        <v>0</v>
      </c>
      <c r="Q8" s="114">
        <f t="shared" si="0"/>
        <v>704</v>
      </c>
    </row>
    <row r="9" spans="1:17" x14ac:dyDescent="0.25">
      <c r="A9" s="185" t="s">
        <v>417</v>
      </c>
      <c r="B9" s="114">
        <v>330</v>
      </c>
      <c r="C9" s="114">
        <v>236</v>
      </c>
      <c r="D9" s="114">
        <v>30</v>
      </c>
      <c r="E9" s="114">
        <v>0</v>
      </c>
      <c r="F9" s="114">
        <v>-20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5</v>
      </c>
      <c r="P9" s="114">
        <v>0</v>
      </c>
      <c r="Q9" s="114">
        <f t="shared" si="0"/>
        <v>581</v>
      </c>
    </row>
    <row r="10" spans="1:17" x14ac:dyDescent="0.25">
      <c r="A10" s="185" t="s">
        <v>418</v>
      </c>
      <c r="B10" s="114">
        <v>425</v>
      </c>
      <c r="C10" s="114">
        <v>212</v>
      </c>
      <c r="D10" s="114">
        <v>15</v>
      </c>
      <c r="E10" s="114">
        <v>-2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5</v>
      </c>
      <c r="P10" s="114">
        <v>0</v>
      </c>
      <c r="Q10" s="114">
        <f t="shared" si="0"/>
        <v>655</v>
      </c>
    </row>
    <row r="11" spans="1:17" x14ac:dyDescent="0.25">
      <c r="A11" s="185" t="s">
        <v>419</v>
      </c>
      <c r="B11" s="114">
        <v>415</v>
      </c>
      <c r="C11" s="114">
        <v>200</v>
      </c>
      <c r="D11" s="114">
        <v>18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5</v>
      </c>
      <c r="P11" s="114">
        <v>0</v>
      </c>
      <c r="Q11" s="114">
        <f t="shared" si="0"/>
        <v>638</v>
      </c>
    </row>
    <row r="12" spans="1:17" x14ac:dyDescent="0.25">
      <c r="A12" s="185" t="s">
        <v>420</v>
      </c>
      <c r="B12" s="114">
        <v>385</v>
      </c>
      <c r="C12" s="114">
        <v>240</v>
      </c>
      <c r="D12" s="114">
        <v>12</v>
      </c>
      <c r="E12" s="114">
        <v>0</v>
      </c>
      <c r="F12" s="114">
        <v>-20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5</v>
      </c>
      <c r="P12" s="114">
        <v>0</v>
      </c>
      <c r="Q12" s="114">
        <f t="shared" si="0"/>
        <v>622</v>
      </c>
    </row>
    <row r="13" spans="1:17" x14ac:dyDescent="0.25">
      <c r="A13" s="185" t="s">
        <v>421</v>
      </c>
      <c r="B13" s="114">
        <v>595</v>
      </c>
      <c r="C13" s="114">
        <v>68</v>
      </c>
      <c r="D13" s="114">
        <v>6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5</v>
      </c>
      <c r="P13" s="114">
        <v>0</v>
      </c>
      <c r="Q13" s="114">
        <f t="shared" si="0"/>
        <v>674</v>
      </c>
    </row>
    <row r="14" spans="1:17" x14ac:dyDescent="0.25">
      <c r="A14" s="185" t="s">
        <v>422</v>
      </c>
      <c r="B14" s="114">
        <v>565</v>
      </c>
      <c r="C14" s="114">
        <v>104</v>
      </c>
      <c r="D14" s="114">
        <v>9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5</v>
      </c>
      <c r="P14" s="114">
        <v>0</v>
      </c>
      <c r="Q14" s="114">
        <f t="shared" si="0"/>
        <v>683</v>
      </c>
    </row>
    <row r="15" spans="1:17" x14ac:dyDescent="0.25">
      <c r="A15" s="185" t="s">
        <v>423</v>
      </c>
      <c r="B15" s="114">
        <v>440</v>
      </c>
      <c r="C15" s="114">
        <v>156</v>
      </c>
      <c r="D15" s="114">
        <v>21</v>
      </c>
      <c r="E15" s="114">
        <v>-2</v>
      </c>
      <c r="F15" s="114">
        <v>-10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5</v>
      </c>
      <c r="P15" s="114">
        <v>0</v>
      </c>
      <c r="Q15" s="114">
        <f t="shared" si="0"/>
        <v>610</v>
      </c>
    </row>
    <row r="16" spans="1:17" x14ac:dyDescent="0.25">
      <c r="A16" s="185" t="s">
        <v>424</v>
      </c>
      <c r="B16" s="114">
        <v>440</v>
      </c>
      <c r="C16" s="114">
        <v>212</v>
      </c>
      <c r="D16" s="114">
        <v>3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5</v>
      </c>
      <c r="P16" s="114">
        <v>0</v>
      </c>
      <c r="Q16" s="114">
        <f t="shared" si="0"/>
        <v>660</v>
      </c>
    </row>
    <row r="17" spans="1:17" x14ac:dyDescent="0.25">
      <c r="A17" s="185" t="s">
        <v>425</v>
      </c>
      <c r="B17" s="114">
        <v>485</v>
      </c>
      <c r="C17" s="114">
        <v>140</v>
      </c>
      <c r="D17" s="114">
        <v>3</v>
      </c>
      <c r="E17" s="114">
        <v>0</v>
      </c>
      <c r="F17" s="114">
        <v>-10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5</v>
      </c>
      <c r="P17" s="114">
        <v>0</v>
      </c>
      <c r="Q17" s="114">
        <f t="shared" si="0"/>
        <v>623</v>
      </c>
    </row>
    <row r="18" spans="1:17" x14ac:dyDescent="0.25">
      <c r="A18" s="185" t="s">
        <v>426</v>
      </c>
      <c r="B18" s="114">
        <v>435</v>
      </c>
      <c r="C18" s="114">
        <v>152</v>
      </c>
      <c r="D18" s="114">
        <v>9</v>
      </c>
      <c r="E18" s="114">
        <v>-2</v>
      </c>
      <c r="F18" s="114">
        <v>-10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5</v>
      </c>
      <c r="P18" s="114">
        <v>0</v>
      </c>
      <c r="Q18" s="114">
        <f t="shared" si="0"/>
        <v>589</v>
      </c>
    </row>
    <row r="19" spans="1:17" x14ac:dyDescent="0.25">
      <c r="A19" s="185" t="s">
        <v>427</v>
      </c>
      <c r="B19" s="114">
        <v>465</v>
      </c>
      <c r="C19" s="114">
        <v>128</v>
      </c>
      <c r="D19" s="114">
        <v>18</v>
      </c>
      <c r="E19" s="114">
        <v>0</v>
      </c>
      <c r="F19" s="114">
        <v>-10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5</v>
      </c>
      <c r="P19" s="114">
        <v>0</v>
      </c>
      <c r="Q19" s="114">
        <f t="shared" si="0"/>
        <v>606</v>
      </c>
    </row>
    <row r="20" spans="1:17" x14ac:dyDescent="0.25">
      <c r="A20" s="185" t="s">
        <v>428</v>
      </c>
      <c r="B20" s="114">
        <v>330</v>
      </c>
      <c r="C20" s="114">
        <v>248</v>
      </c>
      <c r="D20" s="114">
        <v>24</v>
      </c>
      <c r="E20" s="114">
        <v>0</v>
      </c>
      <c r="F20" s="114">
        <v>-20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5</v>
      </c>
      <c r="P20" s="114">
        <v>0</v>
      </c>
      <c r="Q20" s="114">
        <f t="shared" si="0"/>
        <v>587</v>
      </c>
    </row>
    <row r="21" spans="1:17" x14ac:dyDescent="0.25">
      <c r="A21" s="185" t="s">
        <v>429</v>
      </c>
      <c r="B21" s="114">
        <v>485</v>
      </c>
      <c r="C21" s="114">
        <v>108</v>
      </c>
      <c r="D21" s="114">
        <v>12</v>
      </c>
      <c r="E21" s="114">
        <v>0</v>
      </c>
      <c r="F21" s="114">
        <v>-10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5</v>
      </c>
      <c r="P21" s="114">
        <v>0</v>
      </c>
      <c r="Q21" s="114">
        <f t="shared" si="0"/>
        <v>600</v>
      </c>
    </row>
    <row r="22" spans="1:17" x14ac:dyDescent="0.25">
      <c r="A22" s="185" t="s">
        <v>430</v>
      </c>
      <c r="B22" s="114">
        <v>510</v>
      </c>
      <c r="C22" s="114">
        <v>148</v>
      </c>
      <c r="D22" s="114">
        <v>0</v>
      </c>
      <c r="E22" s="114">
        <v>-4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5</v>
      </c>
      <c r="P22" s="114">
        <v>0</v>
      </c>
      <c r="Q22" s="114">
        <f t="shared" si="0"/>
        <v>659</v>
      </c>
    </row>
    <row r="23" spans="1:17" x14ac:dyDescent="0.25">
      <c r="A23" s="185" t="s">
        <v>431</v>
      </c>
      <c r="B23" s="114">
        <v>540</v>
      </c>
      <c r="C23" s="114">
        <v>96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5</v>
      </c>
      <c r="P23" s="114">
        <v>0</v>
      </c>
      <c r="Q23" s="114">
        <f t="shared" si="0"/>
        <v>641</v>
      </c>
    </row>
    <row r="24" spans="1:17" x14ac:dyDescent="0.25">
      <c r="A24" s="185" t="s">
        <v>432</v>
      </c>
      <c r="B24" s="114">
        <v>590</v>
      </c>
      <c r="C24" s="114">
        <v>84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5</v>
      </c>
      <c r="P24" s="114">
        <v>0</v>
      </c>
      <c r="Q24" s="114">
        <f t="shared" si="0"/>
        <v>679</v>
      </c>
    </row>
    <row r="25" spans="1:17" x14ac:dyDescent="0.25">
      <c r="A25" s="185" t="s">
        <v>433</v>
      </c>
      <c r="B25" s="114">
        <v>530</v>
      </c>
      <c r="C25" s="114">
        <v>128</v>
      </c>
      <c r="D25" s="114">
        <v>6</v>
      </c>
      <c r="E25" s="114">
        <v>0</v>
      </c>
      <c r="F25" s="114">
        <v>-10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5</v>
      </c>
      <c r="P25" s="114">
        <v>0</v>
      </c>
      <c r="Q25" s="114">
        <f t="shared" si="0"/>
        <v>659</v>
      </c>
    </row>
    <row r="26" spans="1:17" x14ac:dyDescent="0.25">
      <c r="A26" s="185" t="s">
        <v>434</v>
      </c>
      <c r="B26" s="114">
        <v>460</v>
      </c>
      <c r="C26" s="114">
        <v>184</v>
      </c>
      <c r="D26" s="114">
        <v>6</v>
      </c>
      <c r="E26" s="114">
        <v>0</v>
      </c>
      <c r="F26" s="114">
        <v>-10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5</v>
      </c>
      <c r="P26" s="114">
        <v>0</v>
      </c>
      <c r="Q26" s="114">
        <f t="shared" si="0"/>
        <v>645</v>
      </c>
    </row>
    <row r="27" spans="1:17" x14ac:dyDescent="0.25">
      <c r="A27" s="185" t="s">
        <v>435</v>
      </c>
      <c r="B27" s="114">
        <v>420</v>
      </c>
      <c r="C27" s="114">
        <v>180</v>
      </c>
      <c r="D27" s="114">
        <v>15</v>
      </c>
      <c r="E27" s="114">
        <v>0</v>
      </c>
      <c r="F27" s="114">
        <v>-10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5</v>
      </c>
      <c r="P27" s="114">
        <v>0</v>
      </c>
      <c r="Q27" s="114">
        <f t="shared" si="0"/>
        <v>610</v>
      </c>
    </row>
    <row r="28" spans="1:17" x14ac:dyDescent="0.25">
      <c r="A28" s="185" t="s">
        <v>436</v>
      </c>
      <c r="B28" s="114">
        <v>330</v>
      </c>
      <c r="C28" s="114">
        <v>248</v>
      </c>
      <c r="D28" s="114">
        <v>15</v>
      </c>
      <c r="E28" s="114">
        <v>0</v>
      </c>
      <c r="F28" s="114">
        <v>-30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5</v>
      </c>
      <c r="P28" s="114">
        <v>0</v>
      </c>
      <c r="Q28" s="114">
        <f t="shared" si="0"/>
        <v>568</v>
      </c>
    </row>
    <row r="29" spans="1:17" x14ac:dyDescent="0.25">
      <c r="A29" s="186" t="s">
        <v>437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L23" sqref="L23"/>
    </sheetView>
  </sheetViews>
  <sheetFormatPr defaultRowHeight="15" x14ac:dyDescent="0.25"/>
  <cols>
    <col min="2" max="2" width="17.7109375" customWidth="1"/>
  </cols>
  <sheetData>
    <row r="1" spans="1:24" x14ac:dyDescent="0.25">
      <c r="A1" s="163"/>
      <c r="B1" s="163"/>
      <c r="C1" s="163"/>
      <c r="D1" s="163"/>
      <c r="E1" s="163"/>
      <c r="F1" s="163"/>
      <c r="G1" s="163"/>
      <c r="H1" s="224" t="s">
        <v>438</v>
      </c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74"/>
      <c r="O2" s="177" t="s">
        <v>439</v>
      </c>
      <c r="P2" s="178"/>
      <c r="Q2" s="178"/>
      <c r="R2" s="171"/>
      <c r="S2" s="163"/>
      <c r="T2" s="163"/>
      <c r="U2" s="163"/>
      <c r="V2" s="163"/>
      <c r="W2" s="163"/>
      <c r="X2" s="163"/>
    </row>
    <row r="3" spans="1:24" x14ac:dyDescent="0.25">
      <c r="A3" s="223" t="s">
        <v>47</v>
      </c>
      <c r="B3" s="223" t="s">
        <v>440</v>
      </c>
      <c r="C3" s="221" t="s">
        <v>441</v>
      </c>
      <c r="D3" s="221"/>
      <c r="E3" s="221" t="s">
        <v>51</v>
      </c>
      <c r="F3" s="221" t="s">
        <v>52</v>
      </c>
      <c r="G3" s="221" t="s">
        <v>7</v>
      </c>
      <c r="H3" s="221" t="s">
        <v>8</v>
      </c>
      <c r="I3" s="221" t="s">
        <v>53</v>
      </c>
      <c r="J3" s="221" t="s">
        <v>10</v>
      </c>
      <c r="K3" s="221" t="s">
        <v>218</v>
      </c>
      <c r="L3" s="221" t="s">
        <v>442</v>
      </c>
      <c r="M3" s="221" t="s">
        <v>443</v>
      </c>
      <c r="N3" s="221" t="s">
        <v>444</v>
      </c>
      <c r="O3" s="221" t="s">
        <v>59</v>
      </c>
      <c r="P3" s="221" t="s">
        <v>403</v>
      </c>
      <c r="Q3" s="225" t="s">
        <v>17</v>
      </c>
      <c r="R3" s="172"/>
      <c r="S3" s="164"/>
      <c r="T3" s="163"/>
      <c r="U3" s="163"/>
      <c r="V3" s="163"/>
      <c r="W3" s="163"/>
      <c r="X3" s="163"/>
    </row>
    <row r="4" spans="1:24" ht="15.75" thickBot="1" x14ac:dyDescent="0.3">
      <c r="A4" s="223"/>
      <c r="B4" s="223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5"/>
      <c r="R4" s="172"/>
      <c r="S4" s="163"/>
      <c r="T4" s="163"/>
      <c r="U4" s="163"/>
      <c r="V4" s="163"/>
      <c r="W4" s="163"/>
      <c r="X4" s="163"/>
    </row>
    <row r="5" spans="1:24" ht="15.75" thickBot="1" x14ac:dyDescent="0.3">
      <c r="A5" s="165">
        <v>1</v>
      </c>
      <c r="B5" s="170" t="s">
        <v>445</v>
      </c>
      <c r="C5" s="165">
        <v>425</v>
      </c>
      <c r="D5" s="165">
        <v>84</v>
      </c>
      <c r="E5" s="165">
        <v>3</v>
      </c>
      <c r="F5" s="165">
        <v>0</v>
      </c>
      <c r="G5" s="165">
        <v>0</v>
      </c>
      <c r="H5" s="165">
        <v>0</v>
      </c>
      <c r="I5" s="165">
        <v>0</v>
      </c>
      <c r="J5" s="166">
        <v>0</v>
      </c>
      <c r="K5" s="166">
        <v>3</v>
      </c>
      <c r="L5" s="166">
        <v>5</v>
      </c>
      <c r="M5" s="167">
        <v>0</v>
      </c>
      <c r="N5" s="166">
        <v>5</v>
      </c>
      <c r="O5" s="166">
        <v>0</v>
      </c>
      <c r="P5" s="166">
        <v>0</v>
      </c>
      <c r="Q5" s="167">
        <v>525</v>
      </c>
      <c r="R5" s="172"/>
      <c r="S5" s="163"/>
      <c r="T5" s="163"/>
      <c r="U5" s="163"/>
      <c r="V5" s="163"/>
      <c r="W5" s="163"/>
      <c r="X5" s="163"/>
    </row>
    <row r="6" spans="1:24" ht="26.25" thickBot="1" x14ac:dyDescent="0.3">
      <c r="A6" s="165">
        <v>2</v>
      </c>
      <c r="B6" s="169" t="s">
        <v>446</v>
      </c>
      <c r="C6" s="165">
        <v>335</v>
      </c>
      <c r="D6" s="165">
        <v>176</v>
      </c>
      <c r="E6" s="165">
        <v>6</v>
      </c>
      <c r="F6" s="165">
        <v>0</v>
      </c>
      <c r="G6" s="165">
        <v>0</v>
      </c>
      <c r="H6" s="165">
        <v>0</v>
      </c>
      <c r="I6" s="165">
        <v>0</v>
      </c>
      <c r="J6" s="167">
        <v>0</v>
      </c>
      <c r="K6" s="167">
        <v>0</v>
      </c>
      <c r="L6" s="167">
        <v>5</v>
      </c>
      <c r="M6" s="167">
        <v>0</v>
      </c>
      <c r="N6" s="167">
        <v>5</v>
      </c>
      <c r="O6" s="167">
        <v>0</v>
      </c>
      <c r="P6" s="167">
        <v>0</v>
      </c>
      <c r="Q6" s="167">
        <v>527</v>
      </c>
      <c r="R6" s="172"/>
      <c r="S6" s="163"/>
      <c r="T6" s="163"/>
      <c r="U6" s="163"/>
      <c r="V6" s="163"/>
      <c r="W6" s="163"/>
      <c r="X6" s="163"/>
    </row>
    <row r="7" spans="1:24" ht="15.75" thickBot="1" x14ac:dyDescent="0.3">
      <c r="A7" s="165">
        <v>3</v>
      </c>
      <c r="B7" s="169" t="s">
        <v>447</v>
      </c>
      <c r="C7" s="165">
        <v>490</v>
      </c>
      <c r="D7" s="165">
        <v>112</v>
      </c>
      <c r="E7" s="165">
        <v>12</v>
      </c>
      <c r="F7" s="165">
        <v>0</v>
      </c>
      <c r="G7" s="165">
        <v>0</v>
      </c>
      <c r="H7" s="165">
        <v>0</v>
      </c>
      <c r="I7" s="165">
        <v>0</v>
      </c>
      <c r="J7" s="167">
        <v>0</v>
      </c>
      <c r="K7" s="167">
        <v>3</v>
      </c>
      <c r="L7" s="167">
        <v>5</v>
      </c>
      <c r="M7" s="167">
        <v>0</v>
      </c>
      <c r="N7" s="167">
        <v>5</v>
      </c>
      <c r="O7" s="167">
        <v>0</v>
      </c>
      <c r="P7" s="167">
        <v>0</v>
      </c>
      <c r="Q7" s="167">
        <v>627</v>
      </c>
      <c r="R7" s="172"/>
      <c r="S7" s="163"/>
      <c r="T7" s="163"/>
      <c r="U7" s="163"/>
      <c r="V7" s="163"/>
      <c r="W7" s="163"/>
      <c r="X7" s="163"/>
    </row>
    <row r="8" spans="1:24" ht="26.25" thickBot="1" x14ac:dyDescent="0.3">
      <c r="A8" s="165">
        <v>4</v>
      </c>
      <c r="B8" s="169" t="s">
        <v>448</v>
      </c>
      <c r="C8" s="165">
        <v>555</v>
      </c>
      <c r="D8" s="165">
        <v>140</v>
      </c>
      <c r="E8" s="165">
        <v>3</v>
      </c>
      <c r="F8" s="165">
        <v>0</v>
      </c>
      <c r="G8" s="165">
        <v>0</v>
      </c>
      <c r="H8" s="165">
        <v>0</v>
      </c>
      <c r="I8" s="165">
        <v>0</v>
      </c>
      <c r="J8" s="167">
        <v>0</v>
      </c>
      <c r="K8" s="167">
        <v>0</v>
      </c>
      <c r="L8" s="167">
        <v>5</v>
      </c>
      <c r="M8" s="167">
        <v>0</v>
      </c>
      <c r="N8" s="167">
        <v>5</v>
      </c>
      <c r="O8" s="167">
        <v>0</v>
      </c>
      <c r="P8" s="167">
        <v>0</v>
      </c>
      <c r="Q8" s="167">
        <v>708</v>
      </c>
      <c r="R8" s="172"/>
      <c r="S8" s="163"/>
      <c r="T8" s="163"/>
      <c r="U8" s="163"/>
      <c r="V8" s="163"/>
      <c r="W8" s="163"/>
      <c r="X8" s="163"/>
    </row>
    <row r="9" spans="1:24" ht="15.75" thickBot="1" x14ac:dyDescent="0.3">
      <c r="A9" s="165">
        <v>5</v>
      </c>
      <c r="B9" s="170" t="s">
        <v>449</v>
      </c>
      <c r="C9" s="165">
        <v>300</v>
      </c>
      <c r="D9" s="165">
        <v>116</v>
      </c>
      <c r="E9" s="165">
        <v>6</v>
      </c>
      <c r="F9" s="165">
        <v>0</v>
      </c>
      <c r="G9" s="165">
        <v>0</v>
      </c>
      <c r="H9" s="165">
        <v>0</v>
      </c>
      <c r="I9" s="165">
        <v>0</v>
      </c>
      <c r="J9" s="167">
        <v>0</v>
      </c>
      <c r="K9" s="167">
        <v>0</v>
      </c>
      <c r="L9" s="167">
        <v>5</v>
      </c>
      <c r="M9" s="167">
        <v>0</v>
      </c>
      <c r="N9" s="167">
        <v>5</v>
      </c>
      <c r="O9" s="167">
        <v>0</v>
      </c>
      <c r="P9" s="167">
        <v>0</v>
      </c>
      <c r="Q9" s="167">
        <v>432</v>
      </c>
      <c r="R9" s="172"/>
      <c r="S9" s="163"/>
      <c r="T9" s="163"/>
      <c r="U9" s="163"/>
      <c r="V9" s="163"/>
      <c r="W9" s="163"/>
      <c r="X9" s="163"/>
    </row>
    <row r="10" spans="1:24" ht="26.25" thickBot="1" x14ac:dyDescent="0.3">
      <c r="A10" s="165">
        <v>6</v>
      </c>
      <c r="B10" s="169" t="s">
        <v>450</v>
      </c>
      <c r="C10" s="165">
        <v>220</v>
      </c>
      <c r="D10" s="165">
        <v>256</v>
      </c>
      <c r="E10" s="165">
        <v>102</v>
      </c>
      <c r="F10" s="165">
        <v>-2</v>
      </c>
      <c r="G10" s="165">
        <v>-20</v>
      </c>
      <c r="H10" s="165">
        <v>0</v>
      </c>
      <c r="I10" s="165">
        <v>0</v>
      </c>
      <c r="J10" s="167">
        <v>0</v>
      </c>
      <c r="K10" s="167">
        <v>0</v>
      </c>
      <c r="L10" s="167">
        <v>5</v>
      </c>
      <c r="M10" s="167">
        <v>0</v>
      </c>
      <c r="N10" s="167">
        <v>5</v>
      </c>
      <c r="O10" s="167">
        <v>0</v>
      </c>
      <c r="P10" s="167">
        <v>0</v>
      </c>
      <c r="Q10" s="167">
        <v>567</v>
      </c>
      <c r="R10" s="172"/>
      <c r="S10" s="163"/>
      <c r="T10" s="163"/>
      <c r="U10" s="176"/>
      <c r="V10" s="163"/>
      <c r="W10" s="163"/>
      <c r="X10" s="163"/>
    </row>
    <row r="11" spans="1:24" ht="15.75" thickBot="1" x14ac:dyDescent="0.3">
      <c r="A11" s="165">
        <v>7</v>
      </c>
      <c r="B11" s="169" t="s">
        <v>451</v>
      </c>
      <c r="C11" s="165">
        <v>420</v>
      </c>
      <c r="D11" s="165">
        <v>216</v>
      </c>
      <c r="E11" s="165">
        <v>9</v>
      </c>
      <c r="F11" s="165">
        <v>0</v>
      </c>
      <c r="G11" s="165">
        <v>0</v>
      </c>
      <c r="H11" s="165">
        <v>0</v>
      </c>
      <c r="I11" s="165">
        <v>0</v>
      </c>
      <c r="J11" s="167">
        <v>0</v>
      </c>
      <c r="K11" s="167">
        <v>0</v>
      </c>
      <c r="L11" s="167">
        <v>5</v>
      </c>
      <c r="M11" s="167">
        <v>0</v>
      </c>
      <c r="N11" s="167">
        <v>5</v>
      </c>
      <c r="O11" s="167">
        <v>0</v>
      </c>
      <c r="P11" s="167">
        <v>0</v>
      </c>
      <c r="Q11" s="167">
        <v>655</v>
      </c>
      <c r="R11" s="172"/>
      <c r="S11" s="163"/>
      <c r="T11" s="163"/>
      <c r="U11" s="163"/>
      <c r="V11" s="163"/>
      <c r="W11" s="163"/>
      <c r="X11" s="163"/>
    </row>
    <row r="12" spans="1:24" ht="15.75" thickBot="1" x14ac:dyDescent="0.3">
      <c r="A12" s="165">
        <v>8</v>
      </c>
      <c r="B12" s="169" t="s">
        <v>452</v>
      </c>
      <c r="C12" s="165">
        <v>320</v>
      </c>
      <c r="D12" s="165">
        <v>204</v>
      </c>
      <c r="E12" s="165">
        <v>24</v>
      </c>
      <c r="F12" s="165">
        <v>0</v>
      </c>
      <c r="G12" s="165">
        <v>-10</v>
      </c>
      <c r="H12" s="165">
        <v>0</v>
      </c>
      <c r="I12" s="165">
        <v>0</v>
      </c>
      <c r="J12" s="167">
        <v>0</v>
      </c>
      <c r="K12" s="167">
        <v>0</v>
      </c>
      <c r="L12" s="167">
        <v>5</v>
      </c>
      <c r="M12" s="167">
        <v>0</v>
      </c>
      <c r="N12" s="167">
        <v>5</v>
      </c>
      <c r="O12" s="167">
        <v>0</v>
      </c>
      <c r="P12" s="167">
        <v>0</v>
      </c>
      <c r="Q12" s="167">
        <v>548</v>
      </c>
      <c r="R12" s="172"/>
      <c r="S12" s="163"/>
      <c r="T12" s="163"/>
      <c r="U12" s="163"/>
      <c r="V12" s="163"/>
      <c r="W12" s="163"/>
      <c r="X12" s="163"/>
    </row>
    <row r="13" spans="1:24" ht="15.75" thickBot="1" x14ac:dyDescent="0.3">
      <c r="A13" s="165">
        <v>9</v>
      </c>
      <c r="B13" s="169" t="s">
        <v>453</v>
      </c>
      <c r="C13" s="165">
        <v>315</v>
      </c>
      <c r="D13" s="165">
        <v>228</v>
      </c>
      <c r="E13" s="165">
        <v>24</v>
      </c>
      <c r="F13" s="165">
        <v>0</v>
      </c>
      <c r="G13" s="165">
        <v>0</v>
      </c>
      <c r="H13" s="165">
        <v>0</v>
      </c>
      <c r="I13" s="165">
        <v>0</v>
      </c>
      <c r="J13" s="167">
        <v>0</v>
      </c>
      <c r="K13" s="167">
        <v>0</v>
      </c>
      <c r="L13" s="167">
        <v>5</v>
      </c>
      <c r="M13" s="167">
        <v>0</v>
      </c>
      <c r="N13" s="167">
        <v>5</v>
      </c>
      <c r="O13" s="167">
        <v>0</v>
      </c>
      <c r="P13" s="167">
        <v>0</v>
      </c>
      <c r="Q13" s="167">
        <v>577</v>
      </c>
      <c r="R13" s="172"/>
      <c r="S13" s="163"/>
      <c r="T13" s="163"/>
      <c r="U13" s="163"/>
      <c r="V13" s="163"/>
      <c r="W13" s="163"/>
      <c r="X13" s="163"/>
    </row>
    <row r="14" spans="1:24" ht="15.75" thickBot="1" x14ac:dyDescent="0.3">
      <c r="A14" s="165">
        <v>11</v>
      </c>
      <c r="B14" s="170" t="s">
        <v>454</v>
      </c>
      <c r="C14" s="165">
        <v>525</v>
      </c>
      <c r="D14" s="165">
        <v>140</v>
      </c>
      <c r="E14" s="165">
        <v>6</v>
      </c>
      <c r="F14" s="165">
        <v>0</v>
      </c>
      <c r="G14" s="165">
        <v>-2</v>
      </c>
      <c r="H14" s="165">
        <v>0</v>
      </c>
      <c r="I14" s="165">
        <v>0</v>
      </c>
      <c r="J14" s="167">
        <v>0</v>
      </c>
      <c r="K14" s="167">
        <v>0</v>
      </c>
      <c r="L14" s="167">
        <v>5</v>
      </c>
      <c r="M14" s="167">
        <v>0</v>
      </c>
      <c r="N14" s="167">
        <v>5</v>
      </c>
      <c r="O14" s="167">
        <v>0</v>
      </c>
      <c r="P14" s="167">
        <v>0</v>
      </c>
      <c r="Q14" s="167">
        <v>679</v>
      </c>
      <c r="R14" s="172"/>
      <c r="S14" s="163"/>
      <c r="T14" s="163"/>
      <c r="U14" s="163"/>
      <c r="V14" s="163"/>
      <c r="W14" s="163"/>
      <c r="X14" s="163"/>
    </row>
    <row r="15" spans="1:24" ht="26.25" thickBot="1" x14ac:dyDescent="0.3">
      <c r="A15" s="165">
        <v>12</v>
      </c>
      <c r="B15" s="169" t="s">
        <v>455</v>
      </c>
      <c r="C15" s="165">
        <v>500</v>
      </c>
      <c r="D15" s="165">
        <v>76</v>
      </c>
      <c r="E15" s="165">
        <v>3</v>
      </c>
      <c r="F15" s="165">
        <v>0</v>
      </c>
      <c r="G15" s="165">
        <v>0</v>
      </c>
      <c r="H15" s="165">
        <v>0</v>
      </c>
      <c r="I15" s="165">
        <v>0</v>
      </c>
      <c r="J15" s="167">
        <v>0</v>
      </c>
      <c r="K15" s="167">
        <v>5</v>
      </c>
      <c r="L15" s="167">
        <v>5</v>
      </c>
      <c r="M15" s="167">
        <v>5</v>
      </c>
      <c r="N15" s="167">
        <v>5</v>
      </c>
      <c r="O15" s="167">
        <v>0</v>
      </c>
      <c r="P15" s="167">
        <v>0</v>
      </c>
      <c r="Q15" s="167">
        <v>594</v>
      </c>
      <c r="R15" s="172"/>
      <c r="S15" s="163"/>
      <c r="T15" s="163"/>
      <c r="U15" s="163"/>
      <c r="V15" s="163"/>
      <c r="W15" s="163"/>
      <c r="X15" s="163"/>
    </row>
    <row r="16" spans="1:24" ht="15.75" thickBot="1" x14ac:dyDescent="0.3">
      <c r="A16" s="165">
        <v>13</v>
      </c>
      <c r="B16" s="169" t="s">
        <v>456</v>
      </c>
      <c r="C16" s="165">
        <v>415</v>
      </c>
      <c r="D16" s="165">
        <v>132</v>
      </c>
      <c r="E16" s="165">
        <v>9</v>
      </c>
      <c r="F16" s="165">
        <v>0</v>
      </c>
      <c r="G16" s="165">
        <v>0</v>
      </c>
      <c r="H16" s="165">
        <v>0</v>
      </c>
      <c r="I16" s="165">
        <v>0</v>
      </c>
      <c r="J16" s="167">
        <v>0</v>
      </c>
      <c r="K16" s="167">
        <v>0</v>
      </c>
      <c r="L16" s="167">
        <v>5</v>
      </c>
      <c r="M16" s="167">
        <v>0</v>
      </c>
      <c r="N16" s="167">
        <v>5</v>
      </c>
      <c r="O16" s="167">
        <v>0</v>
      </c>
      <c r="P16" s="167">
        <v>0</v>
      </c>
      <c r="Q16" s="167">
        <v>566</v>
      </c>
      <c r="R16" s="172"/>
      <c r="S16" s="163"/>
      <c r="T16" s="163"/>
      <c r="U16" s="163"/>
      <c r="V16" s="163"/>
      <c r="W16" s="163"/>
      <c r="X16" s="163"/>
    </row>
    <row r="17" spans="1:21" ht="15.75" thickBot="1" x14ac:dyDescent="0.3">
      <c r="A17" s="165">
        <v>14</v>
      </c>
      <c r="B17" s="169" t="s">
        <v>457</v>
      </c>
      <c r="C17" s="165">
        <v>522</v>
      </c>
      <c r="D17" s="165">
        <v>32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7">
        <v>0</v>
      </c>
      <c r="K17" s="167">
        <v>3</v>
      </c>
      <c r="L17" s="167">
        <v>5</v>
      </c>
      <c r="M17" s="167">
        <v>0</v>
      </c>
      <c r="N17" s="167">
        <v>5</v>
      </c>
      <c r="O17" s="167">
        <v>0</v>
      </c>
      <c r="P17" s="167">
        <v>0</v>
      </c>
      <c r="Q17" s="167">
        <v>567</v>
      </c>
      <c r="R17" s="172"/>
      <c r="S17" s="163"/>
      <c r="T17" s="163"/>
      <c r="U17" s="163"/>
    </row>
    <row r="18" spans="1:21" ht="15.75" thickBot="1" x14ac:dyDescent="0.3">
      <c r="A18" s="165">
        <v>15</v>
      </c>
      <c r="B18" s="169" t="s">
        <v>458</v>
      </c>
      <c r="C18" s="165">
        <v>325</v>
      </c>
      <c r="D18" s="165">
        <v>244</v>
      </c>
      <c r="E18" s="165">
        <v>15</v>
      </c>
      <c r="F18" s="165">
        <v>0</v>
      </c>
      <c r="G18" s="165">
        <v>0</v>
      </c>
      <c r="H18" s="165">
        <v>0</v>
      </c>
      <c r="I18" s="165">
        <v>0</v>
      </c>
      <c r="J18" s="167">
        <v>0</v>
      </c>
      <c r="K18" s="167">
        <v>0</v>
      </c>
      <c r="L18" s="167">
        <v>5</v>
      </c>
      <c r="M18" s="167">
        <v>0</v>
      </c>
      <c r="N18" s="167">
        <v>5</v>
      </c>
      <c r="O18" s="167">
        <v>0</v>
      </c>
      <c r="P18" s="167">
        <v>0</v>
      </c>
      <c r="Q18" s="167">
        <v>594</v>
      </c>
      <c r="R18" s="172"/>
      <c r="S18" s="163"/>
      <c r="T18" s="163"/>
      <c r="U18" s="163"/>
    </row>
    <row r="19" spans="1:21" ht="15.75" thickBot="1" x14ac:dyDescent="0.3">
      <c r="A19" s="165">
        <v>16</v>
      </c>
      <c r="B19" s="168" t="s">
        <v>459</v>
      </c>
      <c r="C19" s="165">
        <v>385</v>
      </c>
      <c r="D19" s="165">
        <v>176</v>
      </c>
      <c r="E19" s="165">
        <v>27</v>
      </c>
      <c r="F19" s="165">
        <v>0</v>
      </c>
      <c r="G19" s="165">
        <v>0</v>
      </c>
      <c r="H19" s="165">
        <v>0</v>
      </c>
      <c r="I19" s="165">
        <v>0</v>
      </c>
      <c r="J19" s="167">
        <v>0</v>
      </c>
      <c r="K19" s="167">
        <v>5</v>
      </c>
      <c r="L19" s="167">
        <v>5</v>
      </c>
      <c r="M19" s="167">
        <v>10</v>
      </c>
      <c r="N19" s="167">
        <v>5</v>
      </c>
      <c r="O19" s="167">
        <v>0</v>
      </c>
      <c r="P19" s="167">
        <v>0</v>
      </c>
      <c r="Q19" s="167">
        <v>613</v>
      </c>
      <c r="R19" s="172"/>
      <c r="S19" s="163"/>
      <c r="T19" s="163"/>
      <c r="U19" s="163"/>
    </row>
    <row r="20" spans="1:21" ht="15.75" thickBot="1" x14ac:dyDescent="0.3">
      <c r="A20" s="165">
        <v>17</v>
      </c>
      <c r="B20" s="169" t="s">
        <v>460</v>
      </c>
      <c r="C20" s="165">
        <v>445</v>
      </c>
      <c r="D20" s="165">
        <v>148</v>
      </c>
      <c r="E20" s="165">
        <v>3</v>
      </c>
      <c r="F20" s="165">
        <v>0</v>
      </c>
      <c r="G20" s="165">
        <v>-10</v>
      </c>
      <c r="H20" s="165">
        <v>0</v>
      </c>
      <c r="I20" s="165">
        <v>0</v>
      </c>
      <c r="J20" s="167">
        <v>0</v>
      </c>
      <c r="K20" s="167">
        <v>0</v>
      </c>
      <c r="L20" s="167">
        <v>5</v>
      </c>
      <c r="M20" s="167">
        <v>0</v>
      </c>
      <c r="N20" s="167">
        <v>5</v>
      </c>
      <c r="O20" s="167">
        <v>0</v>
      </c>
      <c r="P20" s="167">
        <v>0</v>
      </c>
      <c r="Q20" s="167">
        <v>596</v>
      </c>
      <c r="R20" s="172"/>
      <c r="S20" s="163"/>
      <c r="T20" s="163"/>
      <c r="U20" s="163"/>
    </row>
    <row r="21" spans="1:21" ht="26.25" thickBot="1" x14ac:dyDescent="0.3">
      <c r="A21" s="165">
        <v>18</v>
      </c>
      <c r="B21" s="169" t="s">
        <v>461</v>
      </c>
      <c r="C21" s="165">
        <v>355</v>
      </c>
      <c r="D21" s="165">
        <v>148</v>
      </c>
      <c r="E21" s="165">
        <v>9</v>
      </c>
      <c r="F21" s="165">
        <v>0</v>
      </c>
      <c r="G21" s="165">
        <v>0</v>
      </c>
      <c r="H21" s="165">
        <v>0</v>
      </c>
      <c r="I21" s="165">
        <v>0</v>
      </c>
      <c r="J21" s="167">
        <v>0</v>
      </c>
      <c r="K21" s="167">
        <v>0</v>
      </c>
      <c r="L21" s="167">
        <v>5</v>
      </c>
      <c r="M21" s="167">
        <v>0</v>
      </c>
      <c r="N21" s="167">
        <v>5</v>
      </c>
      <c r="O21" s="167">
        <v>0</v>
      </c>
      <c r="P21" s="167">
        <v>0</v>
      </c>
      <c r="Q21" s="167">
        <v>522</v>
      </c>
      <c r="R21" s="172"/>
      <c r="S21" s="163"/>
      <c r="T21" s="163"/>
      <c r="U21" s="163"/>
    </row>
    <row r="22" spans="1:21" ht="15.75" thickBot="1" x14ac:dyDescent="0.3">
      <c r="A22" s="165">
        <v>19</v>
      </c>
      <c r="B22" s="169" t="s">
        <v>462</v>
      </c>
      <c r="C22" s="165">
        <v>205</v>
      </c>
      <c r="D22" s="165">
        <v>232</v>
      </c>
      <c r="E22" s="165">
        <v>54</v>
      </c>
      <c r="F22" s="165">
        <v>-10</v>
      </c>
      <c r="G22" s="165">
        <v>0</v>
      </c>
      <c r="H22" s="165">
        <v>0</v>
      </c>
      <c r="I22" s="165">
        <v>0</v>
      </c>
      <c r="J22" s="167">
        <v>0</v>
      </c>
      <c r="K22" s="167">
        <v>0</v>
      </c>
      <c r="L22" s="167">
        <v>5</v>
      </c>
      <c r="M22" s="167">
        <v>0</v>
      </c>
      <c r="N22" s="167">
        <v>5</v>
      </c>
      <c r="O22" s="167">
        <v>0</v>
      </c>
      <c r="P22" s="167">
        <v>0</v>
      </c>
      <c r="Q22" s="167">
        <v>491</v>
      </c>
      <c r="R22" s="172"/>
      <c r="S22" s="163"/>
      <c r="T22" s="163"/>
      <c r="U22" s="163"/>
    </row>
    <row r="23" spans="1:21" ht="26.25" thickBot="1" x14ac:dyDescent="0.3">
      <c r="A23" s="165">
        <v>20</v>
      </c>
      <c r="B23" s="169" t="s">
        <v>463</v>
      </c>
      <c r="C23" s="165">
        <v>380</v>
      </c>
      <c r="D23" s="165">
        <v>120</v>
      </c>
      <c r="E23" s="165">
        <v>12</v>
      </c>
      <c r="F23" s="165">
        <v>-2</v>
      </c>
      <c r="G23" s="165">
        <v>-10</v>
      </c>
      <c r="H23" s="165">
        <v>0</v>
      </c>
      <c r="I23" s="165">
        <v>0</v>
      </c>
      <c r="J23" s="167">
        <v>0</v>
      </c>
      <c r="K23" s="167">
        <v>0</v>
      </c>
      <c r="L23" s="167">
        <v>5</v>
      </c>
      <c r="M23" s="167">
        <v>0</v>
      </c>
      <c r="N23" s="167">
        <v>5</v>
      </c>
      <c r="O23" s="167">
        <v>0</v>
      </c>
      <c r="P23" s="167">
        <v>0</v>
      </c>
      <c r="Q23" s="167">
        <v>510</v>
      </c>
      <c r="R23" s="172"/>
      <c r="S23" s="163"/>
      <c r="T23" s="163"/>
      <c r="U23" s="163"/>
    </row>
    <row r="24" spans="1:21" ht="15.75" thickBot="1" x14ac:dyDescent="0.3">
      <c r="A24" s="165">
        <v>21</v>
      </c>
      <c r="B24" s="169" t="s">
        <v>464</v>
      </c>
      <c r="C24" s="165">
        <v>410</v>
      </c>
      <c r="D24" s="165">
        <v>172</v>
      </c>
      <c r="E24" s="165">
        <v>21</v>
      </c>
      <c r="F24" s="165">
        <v>-2</v>
      </c>
      <c r="G24" s="165">
        <v>0</v>
      </c>
      <c r="H24" s="165">
        <v>0</v>
      </c>
      <c r="I24" s="165">
        <v>0</v>
      </c>
      <c r="J24" s="167">
        <v>0</v>
      </c>
      <c r="K24" s="167">
        <v>0</v>
      </c>
      <c r="L24" s="167">
        <v>5</v>
      </c>
      <c r="M24" s="167">
        <v>0</v>
      </c>
      <c r="N24" s="167">
        <v>5</v>
      </c>
      <c r="O24" s="167">
        <v>0</v>
      </c>
      <c r="P24" s="167">
        <v>0</v>
      </c>
      <c r="Q24" s="167">
        <v>611</v>
      </c>
      <c r="R24" s="172"/>
      <c r="S24" s="163"/>
      <c r="T24" s="163"/>
      <c r="U24" s="163"/>
    </row>
    <row r="25" spans="1:21" ht="26.25" thickBot="1" x14ac:dyDescent="0.3">
      <c r="A25" s="165">
        <v>22</v>
      </c>
      <c r="B25" s="169" t="s">
        <v>465</v>
      </c>
      <c r="C25" s="167">
        <v>470</v>
      </c>
      <c r="D25" s="167">
        <v>132</v>
      </c>
      <c r="E25" s="167">
        <v>6</v>
      </c>
      <c r="F25" s="167">
        <v>0</v>
      </c>
      <c r="G25" s="167">
        <v>-10</v>
      </c>
      <c r="H25" s="167">
        <v>0</v>
      </c>
      <c r="I25" s="165">
        <v>0</v>
      </c>
      <c r="J25" s="167">
        <v>0</v>
      </c>
      <c r="K25" s="167">
        <v>0</v>
      </c>
      <c r="L25" s="165">
        <v>5</v>
      </c>
      <c r="M25" s="165">
        <v>0</v>
      </c>
      <c r="N25" s="167">
        <v>5</v>
      </c>
      <c r="O25" s="167">
        <v>0</v>
      </c>
      <c r="P25" s="167">
        <v>0</v>
      </c>
      <c r="Q25" s="167">
        <v>608</v>
      </c>
      <c r="R25" s="172"/>
      <c r="S25" s="163"/>
      <c r="T25" s="163"/>
      <c r="U25" s="163"/>
    </row>
    <row r="26" spans="1:21" ht="15.75" thickBot="1" x14ac:dyDescent="0.3">
      <c r="A26" s="165">
        <v>23</v>
      </c>
      <c r="B26" s="169" t="s">
        <v>466</v>
      </c>
      <c r="C26" s="167">
        <v>395</v>
      </c>
      <c r="D26" s="167">
        <v>128</v>
      </c>
      <c r="E26" s="167">
        <v>9</v>
      </c>
      <c r="F26" s="167">
        <v>0</v>
      </c>
      <c r="G26" s="167">
        <v>-10</v>
      </c>
      <c r="H26" s="167">
        <v>0</v>
      </c>
      <c r="I26" s="167">
        <v>0</v>
      </c>
      <c r="J26" s="167">
        <v>0</v>
      </c>
      <c r="K26" s="167">
        <v>0</v>
      </c>
      <c r="L26" s="167">
        <v>5</v>
      </c>
      <c r="M26" s="167">
        <v>0</v>
      </c>
      <c r="N26" s="167">
        <v>5</v>
      </c>
      <c r="O26" s="167">
        <v>0</v>
      </c>
      <c r="P26" s="167">
        <v>0</v>
      </c>
      <c r="Q26" s="167">
        <v>532</v>
      </c>
      <c r="R26" s="172"/>
      <c r="S26" s="163"/>
      <c r="T26" s="163"/>
      <c r="U26" s="163"/>
    </row>
    <row r="27" spans="1:21" ht="15.75" thickBot="1" x14ac:dyDescent="0.3">
      <c r="A27" s="165">
        <v>24</v>
      </c>
      <c r="B27" s="169" t="s">
        <v>467</v>
      </c>
      <c r="C27" s="167">
        <v>255</v>
      </c>
      <c r="D27" s="167">
        <v>204</v>
      </c>
      <c r="E27" s="167">
        <v>18</v>
      </c>
      <c r="F27" s="167">
        <v>0</v>
      </c>
      <c r="G27" s="167">
        <v>-10</v>
      </c>
      <c r="H27" s="167">
        <v>0</v>
      </c>
      <c r="I27" s="167">
        <v>0</v>
      </c>
      <c r="J27" s="167">
        <v>0</v>
      </c>
      <c r="K27" s="167">
        <v>0</v>
      </c>
      <c r="L27" s="167">
        <v>5</v>
      </c>
      <c r="M27" s="167">
        <v>0</v>
      </c>
      <c r="N27" s="167">
        <v>5</v>
      </c>
      <c r="O27" s="167">
        <v>0</v>
      </c>
      <c r="P27" s="167">
        <v>0</v>
      </c>
      <c r="Q27" s="167">
        <v>477</v>
      </c>
      <c r="R27" s="172"/>
      <c r="S27" s="163"/>
      <c r="T27" s="163"/>
      <c r="U27" s="163"/>
    </row>
    <row r="28" spans="1:21" ht="15.75" thickBot="1" x14ac:dyDescent="0.3">
      <c r="A28" s="165">
        <v>25</v>
      </c>
      <c r="B28" s="169" t="s">
        <v>468</v>
      </c>
      <c r="C28" s="167">
        <v>375</v>
      </c>
      <c r="D28" s="167">
        <v>116</v>
      </c>
      <c r="E28" s="167">
        <v>15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5</v>
      </c>
      <c r="M28" s="167">
        <v>0</v>
      </c>
      <c r="N28" s="167">
        <v>5</v>
      </c>
      <c r="O28" s="167">
        <v>0</v>
      </c>
      <c r="P28" s="167">
        <v>0</v>
      </c>
      <c r="Q28" s="167">
        <v>516</v>
      </c>
      <c r="R28" s="172"/>
      <c r="S28" s="163"/>
      <c r="T28" s="163"/>
      <c r="U28" s="163"/>
    </row>
    <row r="29" spans="1:21" ht="15.75" thickBot="1" x14ac:dyDescent="0.3">
      <c r="A29" s="165">
        <v>26</v>
      </c>
      <c r="B29" s="169" t="s">
        <v>469</v>
      </c>
      <c r="C29" s="167">
        <v>660</v>
      </c>
      <c r="D29" s="167">
        <v>64</v>
      </c>
      <c r="E29" s="167">
        <v>6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5</v>
      </c>
      <c r="M29" s="167">
        <v>20</v>
      </c>
      <c r="N29" s="167">
        <v>5</v>
      </c>
      <c r="O29" s="167">
        <v>0</v>
      </c>
      <c r="P29" s="167">
        <v>0</v>
      </c>
      <c r="Q29" s="167">
        <v>760</v>
      </c>
      <c r="R29" s="172"/>
      <c r="S29" s="163"/>
      <c r="T29" s="163"/>
      <c r="U29" s="163" t="s">
        <v>470</v>
      </c>
    </row>
    <row r="30" spans="1:21" ht="15.75" thickBot="1" x14ac:dyDescent="0.3">
      <c r="A30" s="165">
        <v>27</v>
      </c>
      <c r="B30" s="16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73"/>
      <c r="P30" s="173"/>
      <c r="Q30" s="173"/>
      <c r="R30" s="172"/>
      <c r="S30" s="174"/>
      <c r="T30" s="163"/>
      <c r="U30" s="163"/>
    </row>
    <row r="31" spans="1:21" x14ac:dyDescent="0.25">
      <c r="A31" s="163"/>
      <c r="B31" s="175" t="s">
        <v>470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 t="s">
        <v>471</v>
      </c>
      <c r="M31" s="163" t="s">
        <v>470</v>
      </c>
      <c r="N31" s="163" t="s">
        <v>472</v>
      </c>
      <c r="O31" s="163"/>
      <c r="P31" s="163"/>
      <c r="Q31" s="163"/>
      <c r="R31" s="163"/>
      <c r="S31" s="163"/>
      <c r="T31" s="163"/>
      <c r="U31" s="163"/>
    </row>
  </sheetData>
  <mergeCells count="18">
    <mergeCell ref="H1:X1"/>
    <mergeCell ref="Q3:Q4"/>
    <mergeCell ref="I3:I4"/>
    <mergeCell ref="O3:O4"/>
    <mergeCell ref="P3:P4"/>
    <mergeCell ref="M3:M4"/>
    <mergeCell ref="L3:L4"/>
    <mergeCell ref="J3:J4"/>
    <mergeCell ref="H3:H4"/>
    <mergeCell ref="D3:D4"/>
    <mergeCell ref="A3:A4"/>
    <mergeCell ref="N3:N4"/>
    <mergeCell ref="K3:K4"/>
    <mergeCell ref="F3:F4"/>
    <mergeCell ref="B3:B4"/>
    <mergeCell ref="C3:C4"/>
    <mergeCell ref="E3:E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6" workbookViewId="0">
      <selection activeCell="C34" sqref="C34"/>
    </sheetView>
  </sheetViews>
  <sheetFormatPr defaultRowHeight="15" x14ac:dyDescent="0.25"/>
  <sheetData>
    <row r="1" spans="1:18" x14ac:dyDescent="0.25">
      <c r="A1" s="191" t="s">
        <v>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x14ac:dyDescent="0.25">
      <c r="A2" s="14"/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6" t="s">
        <v>46</v>
      </c>
      <c r="P2" s="16"/>
      <c r="Q2" s="16"/>
      <c r="R2" s="16">
        <v>15214</v>
      </c>
    </row>
    <row r="3" spans="1:18" ht="76.5" x14ac:dyDescent="0.25">
      <c r="A3" s="190" t="s">
        <v>47</v>
      </c>
      <c r="B3" s="190" t="s">
        <v>48</v>
      </c>
      <c r="C3" s="189" t="s">
        <v>49</v>
      </c>
      <c r="D3" s="189" t="s">
        <v>50</v>
      </c>
      <c r="E3" s="189" t="s">
        <v>51</v>
      </c>
      <c r="F3" s="189" t="s">
        <v>52</v>
      </c>
      <c r="G3" s="189" t="s">
        <v>7</v>
      </c>
      <c r="H3" s="189" t="s">
        <v>8</v>
      </c>
      <c r="I3" s="189" t="s">
        <v>53</v>
      </c>
      <c r="J3" s="189" t="s">
        <v>54</v>
      </c>
      <c r="K3" s="189" t="s">
        <v>55</v>
      </c>
      <c r="L3" s="189" t="s">
        <v>56</v>
      </c>
      <c r="M3" s="189" t="s">
        <v>57</v>
      </c>
      <c r="N3" s="189" t="s">
        <v>58</v>
      </c>
      <c r="O3" s="189" t="s">
        <v>59</v>
      </c>
      <c r="P3" s="17" t="s">
        <v>60</v>
      </c>
      <c r="Q3" s="189" t="s">
        <v>61</v>
      </c>
      <c r="R3" s="193" t="s">
        <v>17</v>
      </c>
    </row>
    <row r="4" spans="1:18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8"/>
      <c r="Q4" s="190"/>
      <c r="R4" s="193"/>
    </row>
    <row r="5" spans="1:18" ht="22.5" x14ac:dyDescent="0.25">
      <c r="A5" s="18">
        <v>1</v>
      </c>
      <c r="B5" s="19" t="s">
        <v>62</v>
      </c>
      <c r="C5" s="19">
        <v>480</v>
      </c>
      <c r="D5" s="19">
        <v>240</v>
      </c>
      <c r="E5" s="19">
        <v>12</v>
      </c>
      <c r="F5" s="19">
        <v>-2</v>
      </c>
      <c r="G5" s="19">
        <v>0</v>
      </c>
      <c r="H5" s="18">
        <v>0</v>
      </c>
      <c r="I5" s="18">
        <v>0</v>
      </c>
      <c r="J5" s="20">
        <v>0</v>
      </c>
      <c r="K5" s="20">
        <v>0</v>
      </c>
      <c r="L5" s="20">
        <v>0</v>
      </c>
      <c r="M5" s="18">
        <v>3</v>
      </c>
      <c r="N5" s="20">
        <v>0</v>
      </c>
      <c r="O5" s="20">
        <v>0</v>
      </c>
      <c r="P5" s="20">
        <v>5</v>
      </c>
      <c r="Q5" s="20">
        <v>2</v>
      </c>
      <c r="R5" s="18">
        <v>740</v>
      </c>
    </row>
    <row r="6" spans="1:18" ht="22.5" x14ac:dyDescent="0.25">
      <c r="A6" s="18">
        <v>2</v>
      </c>
      <c r="B6" s="19" t="s">
        <v>63</v>
      </c>
      <c r="C6" s="19">
        <v>185</v>
      </c>
      <c r="D6" s="19">
        <v>312</v>
      </c>
      <c r="E6" s="19">
        <v>33</v>
      </c>
      <c r="F6" s="19">
        <v>-10</v>
      </c>
      <c r="G6" s="19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5</v>
      </c>
      <c r="Q6" s="18">
        <v>2</v>
      </c>
      <c r="R6" s="18">
        <v>527</v>
      </c>
    </row>
    <row r="7" spans="1:18" ht="22.5" x14ac:dyDescent="0.25">
      <c r="A7" s="18">
        <v>3</v>
      </c>
      <c r="B7" s="19" t="s">
        <v>64</v>
      </c>
      <c r="C7" s="19">
        <v>175</v>
      </c>
      <c r="D7" s="19">
        <v>268</v>
      </c>
      <c r="E7" s="19">
        <v>66</v>
      </c>
      <c r="F7" s="19">
        <v>-14</v>
      </c>
      <c r="G7" s="19">
        <v>-10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5</v>
      </c>
      <c r="Q7" s="18">
        <v>2</v>
      </c>
      <c r="R7" s="18">
        <v>492</v>
      </c>
    </row>
    <row r="8" spans="1:18" ht="22.5" x14ac:dyDescent="0.25">
      <c r="A8" s="18">
        <v>4</v>
      </c>
      <c r="B8" s="19" t="s">
        <v>65</v>
      </c>
      <c r="C8" s="19">
        <v>245</v>
      </c>
      <c r="D8" s="19">
        <v>324</v>
      </c>
      <c r="E8" s="19">
        <v>6</v>
      </c>
      <c r="F8" s="19">
        <v>0</v>
      </c>
      <c r="G8" s="19">
        <v>-20</v>
      </c>
      <c r="H8" s="18">
        <v>0</v>
      </c>
      <c r="I8" s="18">
        <v>0</v>
      </c>
      <c r="J8" s="18">
        <v>0</v>
      </c>
      <c r="K8" s="18">
        <v>5</v>
      </c>
      <c r="L8" s="18">
        <v>0</v>
      </c>
      <c r="M8" s="18">
        <v>3</v>
      </c>
      <c r="N8" s="18">
        <v>0</v>
      </c>
      <c r="O8" s="18">
        <v>0</v>
      </c>
      <c r="P8" s="18">
        <v>5</v>
      </c>
      <c r="Q8" s="18">
        <v>2</v>
      </c>
      <c r="R8" s="18">
        <v>570</v>
      </c>
    </row>
    <row r="9" spans="1:18" ht="22.5" x14ac:dyDescent="0.25">
      <c r="A9" s="18">
        <v>5</v>
      </c>
      <c r="B9" s="19" t="s">
        <v>66</v>
      </c>
      <c r="C9" s="19">
        <v>200</v>
      </c>
      <c r="D9" s="19">
        <v>320</v>
      </c>
      <c r="E9" s="19">
        <v>63</v>
      </c>
      <c r="F9" s="19">
        <v>0</v>
      </c>
      <c r="G9" s="19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5</v>
      </c>
      <c r="Q9" s="18">
        <v>2</v>
      </c>
      <c r="R9" s="18">
        <v>590</v>
      </c>
    </row>
    <row r="10" spans="1:18" ht="22.5" x14ac:dyDescent="0.25">
      <c r="A10" s="18">
        <v>6</v>
      </c>
      <c r="B10" s="19" t="s">
        <v>67</v>
      </c>
      <c r="C10" s="19">
        <v>80</v>
      </c>
      <c r="D10" s="19">
        <v>248</v>
      </c>
      <c r="E10" s="19">
        <v>57</v>
      </c>
      <c r="F10" s="19">
        <v>-12</v>
      </c>
      <c r="G10" s="19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5</v>
      </c>
      <c r="Q10" s="18">
        <v>2</v>
      </c>
      <c r="R10" s="18">
        <v>380</v>
      </c>
    </row>
    <row r="11" spans="1:18" ht="22.5" x14ac:dyDescent="0.25">
      <c r="A11" s="18">
        <v>7</v>
      </c>
      <c r="B11" s="19" t="s">
        <v>68</v>
      </c>
      <c r="C11" s="19">
        <v>415</v>
      </c>
      <c r="D11" s="19">
        <v>236</v>
      </c>
      <c r="E11" s="19">
        <v>21</v>
      </c>
      <c r="F11" s="19">
        <v>0</v>
      </c>
      <c r="G11" s="19">
        <v>0</v>
      </c>
      <c r="H11" s="18">
        <v>0</v>
      </c>
      <c r="I11" s="18">
        <v>0</v>
      </c>
      <c r="J11" s="18">
        <v>0</v>
      </c>
      <c r="K11" s="18">
        <v>0</v>
      </c>
      <c r="L11" s="18">
        <v>5</v>
      </c>
      <c r="M11" s="18">
        <v>3</v>
      </c>
      <c r="N11" s="18">
        <v>0</v>
      </c>
      <c r="O11" s="18">
        <v>0</v>
      </c>
      <c r="P11" s="18">
        <v>5</v>
      </c>
      <c r="Q11" s="18">
        <v>2</v>
      </c>
      <c r="R11" s="18">
        <v>687</v>
      </c>
    </row>
    <row r="12" spans="1:18" ht="22.5" x14ac:dyDescent="0.25">
      <c r="A12" s="18">
        <v>8</v>
      </c>
      <c r="B12" s="19" t="s">
        <v>69</v>
      </c>
      <c r="C12" s="19">
        <v>355</v>
      </c>
      <c r="D12" s="19">
        <v>276</v>
      </c>
      <c r="E12" s="19">
        <v>33</v>
      </c>
      <c r="F12" s="19">
        <v>-2</v>
      </c>
      <c r="G12" s="19">
        <v>0</v>
      </c>
      <c r="H12" s="18">
        <v>0</v>
      </c>
      <c r="I12" s="18">
        <v>0</v>
      </c>
      <c r="J12" s="18">
        <v>0</v>
      </c>
      <c r="K12" s="18">
        <v>0</v>
      </c>
      <c r="L12" s="18">
        <v>5</v>
      </c>
      <c r="M12" s="18">
        <v>3</v>
      </c>
      <c r="N12" s="18">
        <v>0</v>
      </c>
      <c r="O12" s="18">
        <v>0</v>
      </c>
      <c r="P12" s="18">
        <v>5</v>
      </c>
      <c r="Q12" s="18">
        <v>2</v>
      </c>
      <c r="R12" s="18">
        <v>677</v>
      </c>
    </row>
    <row r="13" spans="1:18" ht="22.5" x14ac:dyDescent="0.25">
      <c r="A13" s="18">
        <v>9</v>
      </c>
      <c r="B13" s="19" t="s">
        <v>70</v>
      </c>
      <c r="C13" s="19">
        <v>365</v>
      </c>
      <c r="D13" s="19">
        <v>448</v>
      </c>
      <c r="E13" s="19">
        <v>24</v>
      </c>
      <c r="F13" s="19">
        <v>0</v>
      </c>
      <c r="G13" s="19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5</v>
      </c>
      <c r="Q13" s="18">
        <v>2</v>
      </c>
      <c r="R13" s="18">
        <v>844</v>
      </c>
    </row>
    <row r="14" spans="1:18" ht="22.5" x14ac:dyDescent="0.25">
      <c r="A14" s="18">
        <v>10</v>
      </c>
      <c r="B14" s="19" t="s">
        <v>71</v>
      </c>
      <c r="C14" s="19">
        <v>295</v>
      </c>
      <c r="D14" s="19">
        <v>272</v>
      </c>
      <c r="E14" s="19">
        <v>33</v>
      </c>
      <c r="F14" s="19">
        <v>0</v>
      </c>
      <c r="G14" s="19">
        <v>0</v>
      </c>
      <c r="H14" s="18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5</v>
      </c>
      <c r="Q14" s="18">
        <v>2</v>
      </c>
      <c r="R14" s="18">
        <v>612</v>
      </c>
    </row>
    <row r="15" spans="1:18" ht="22.5" x14ac:dyDescent="0.25">
      <c r="A15" s="18">
        <v>11</v>
      </c>
      <c r="B15" s="19" t="s">
        <v>72</v>
      </c>
      <c r="C15" s="19">
        <v>300</v>
      </c>
      <c r="D15" s="19">
        <v>340</v>
      </c>
      <c r="E15" s="19">
        <v>51</v>
      </c>
      <c r="F15" s="19">
        <v>-6</v>
      </c>
      <c r="G15" s="19">
        <v>0</v>
      </c>
      <c r="H15" s="18">
        <v>0</v>
      </c>
      <c r="I15" s="18">
        <v>0</v>
      </c>
      <c r="J15" s="18">
        <v>0</v>
      </c>
      <c r="K15" s="18">
        <v>5</v>
      </c>
      <c r="L15" s="18">
        <v>0</v>
      </c>
      <c r="M15" s="18">
        <v>0</v>
      </c>
      <c r="N15" s="18">
        <v>0</v>
      </c>
      <c r="O15" s="18">
        <v>0</v>
      </c>
      <c r="P15" s="18">
        <v>5</v>
      </c>
      <c r="Q15" s="18">
        <v>2</v>
      </c>
      <c r="R15" s="18">
        <v>697</v>
      </c>
    </row>
    <row r="16" spans="1:18" ht="22.5" x14ac:dyDescent="0.25">
      <c r="A16" s="18">
        <v>12</v>
      </c>
      <c r="B16" s="19" t="s">
        <v>73</v>
      </c>
      <c r="C16" s="19">
        <v>205</v>
      </c>
      <c r="D16" s="19">
        <v>272</v>
      </c>
      <c r="E16" s="19">
        <v>66</v>
      </c>
      <c r="F16" s="19">
        <v>-10</v>
      </c>
      <c r="G16" s="19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5</v>
      </c>
      <c r="Q16" s="18">
        <v>2</v>
      </c>
      <c r="R16" s="18">
        <v>540</v>
      </c>
    </row>
    <row r="17" spans="1:18" ht="33.75" x14ac:dyDescent="0.25">
      <c r="A17" s="18">
        <v>13</v>
      </c>
      <c r="B17" s="19" t="s">
        <v>74</v>
      </c>
      <c r="C17" s="19">
        <v>390</v>
      </c>
      <c r="D17" s="19">
        <v>156</v>
      </c>
      <c r="E17" s="19">
        <v>15</v>
      </c>
      <c r="F17" s="19">
        <v>-2</v>
      </c>
      <c r="G17" s="19">
        <v>0</v>
      </c>
      <c r="H17" s="18">
        <v>0</v>
      </c>
      <c r="I17" s="18">
        <v>0</v>
      </c>
      <c r="J17" s="18">
        <v>20</v>
      </c>
      <c r="K17" s="18">
        <v>5</v>
      </c>
      <c r="L17" s="18">
        <v>5</v>
      </c>
      <c r="M17" s="18">
        <v>0</v>
      </c>
      <c r="N17" s="18">
        <v>0</v>
      </c>
      <c r="O17" s="18">
        <v>5</v>
      </c>
      <c r="P17" s="18">
        <v>5</v>
      </c>
      <c r="Q17" s="18">
        <v>2</v>
      </c>
      <c r="R17" s="18">
        <v>591</v>
      </c>
    </row>
    <row r="18" spans="1:18" ht="33.75" x14ac:dyDescent="0.25">
      <c r="A18" s="18">
        <v>14</v>
      </c>
      <c r="B18" s="19" t="s">
        <v>75</v>
      </c>
      <c r="C18" s="19">
        <v>400</v>
      </c>
      <c r="D18" s="19">
        <v>148</v>
      </c>
      <c r="E18" s="19">
        <v>15</v>
      </c>
      <c r="F18" s="19">
        <v>-2</v>
      </c>
      <c r="G18" s="19">
        <v>0</v>
      </c>
      <c r="H18" s="18">
        <v>0</v>
      </c>
      <c r="I18" s="18">
        <v>0</v>
      </c>
      <c r="J18" s="18">
        <v>0</v>
      </c>
      <c r="K18" s="18">
        <v>0</v>
      </c>
      <c r="L18" s="18">
        <v>5</v>
      </c>
      <c r="M18" s="18">
        <v>0</v>
      </c>
      <c r="N18" s="18">
        <v>0</v>
      </c>
      <c r="O18" s="18">
        <v>0</v>
      </c>
      <c r="P18" s="18">
        <v>5</v>
      </c>
      <c r="Q18" s="18">
        <v>2</v>
      </c>
      <c r="R18" s="18">
        <v>573</v>
      </c>
    </row>
    <row r="19" spans="1:18" ht="22.5" x14ac:dyDescent="0.25">
      <c r="A19" s="18">
        <v>15</v>
      </c>
      <c r="B19" s="19" t="s">
        <v>76</v>
      </c>
      <c r="C19" s="19">
        <v>545</v>
      </c>
      <c r="D19" s="19">
        <v>88</v>
      </c>
      <c r="E19" s="19">
        <v>6</v>
      </c>
      <c r="F19" s="19">
        <v>-2</v>
      </c>
      <c r="G19" s="19">
        <v>0</v>
      </c>
      <c r="H19" s="18">
        <v>0</v>
      </c>
      <c r="I19" s="18">
        <v>0</v>
      </c>
      <c r="J19" s="18">
        <v>0</v>
      </c>
      <c r="K19" s="18">
        <v>0</v>
      </c>
      <c r="L19" s="18">
        <v>5</v>
      </c>
      <c r="M19" s="18">
        <v>3</v>
      </c>
      <c r="N19" s="18">
        <v>0</v>
      </c>
      <c r="O19" s="18">
        <v>0</v>
      </c>
      <c r="P19" s="18">
        <v>5</v>
      </c>
      <c r="Q19" s="18">
        <v>2</v>
      </c>
      <c r="R19" s="18">
        <v>652</v>
      </c>
    </row>
    <row r="20" spans="1:18" ht="22.5" x14ac:dyDescent="0.25">
      <c r="A20" s="18">
        <v>16</v>
      </c>
      <c r="B20" s="19" t="s">
        <v>77</v>
      </c>
      <c r="C20" s="19">
        <v>220</v>
      </c>
      <c r="D20" s="19">
        <v>164</v>
      </c>
      <c r="E20" s="19">
        <v>63</v>
      </c>
      <c r="F20" s="19">
        <v>-16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5</v>
      </c>
      <c r="P20" s="18">
        <v>5</v>
      </c>
      <c r="Q20" s="18">
        <v>2</v>
      </c>
      <c r="R20" s="18">
        <v>443</v>
      </c>
    </row>
    <row r="21" spans="1:18" ht="22.5" x14ac:dyDescent="0.25">
      <c r="A21" s="18">
        <v>17</v>
      </c>
      <c r="B21" s="19" t="s">
        <v>78</v>
      </c>
      <c r="C21" s="19">
        <v>525</v>
      </c>
      <c r="D21" s="19">
        <v>212</v>
      </c>
      <c r="E21" s="19">
        <v>24</v>
      </c>
      <c r="F21" s="19">
        <v>0</v>
      </c>
      <c r="G21" s="19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5</v>
      </c>
      <c r="Q21" s="18">
        <v>2</v>
      </c>
      <c r="R21" s="18">
        <v>768</v>
      </c>
    </row>
    <row r="22" spans="1:18" ht="22.5" x14ac:dyDescent="0.25">
      <c r="A22" s="18">
        <v>18</v>
      </c>
      <c r="B22" s="19" t="s">
        <v>79</v>
      </c>
      <c r="C22" s="19">
        <v>250</v>
      </c>
      <c r="D22" s="19">
        <v>352</v>
      </c>
      <c r="E22" s="19">
        <v>54</v>
      </c>
      <c r="F22" s="19">
        <v>-8</v>
      </c>
      <c r="G22" s="19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5</v>
      </c>
      <c r="Q22" s="18">
        <v>2</v>
      </c>
      <c r="R22" s="18">
        <v>655</v>
      </c>
    </row>
    <row r="23" spans="1:18" ht="22.5" x14ac:dyDescent="0.25">
      <c r="A23" s="18">
        <v>19</v>
      </c>
      <c r="B23" s="19" t="s">
        <v>80</v>
      </c>
      <c r="C23" s="19">
        <v>210</v>
      </c>
      <c r="D23" s="19">
        <v>228</v>
      </c>
      <c r="E23" s="19">
        <v>57</v>
      </c>
      <c r="F23" s="19">
        <v>-8</v>
      </c>
      <c r="G23" s="19">
        <v>0</v>
      </c>
      <c r="H23" s="18">
        <v>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5</v>
      </c>
      <c r="Q23" s="18">
        <v>2</v>
      </c>
      <c r="R23" s="18">
        <v>504</v>
      </c>
    </row>
    <row r="24" spans="1:18" ht="22.5" x14ac:dyDescent="0.25">
      <c r="A24" s="18">
        <v>20</v>
      </c>
      <c r="B24" s="19" t="s">
        <v>81</v>
      </c>
      <c r="C24" s="19">
        <v>180</v>
      </c>
      <c r="D24" s="19">
        <v>320</v>
      </c>
      <c r="E24" s="19">
        <v>108</v>
      </c>
      <c r="F24" s="19">
        <v>-10</v>
      </c>
      <c r="G24" s="19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5</v>
      </c>
      <c r="Q24" s="18">
        <v>2</v>
      </c>
      <c r="R24" s="18">
        <v>605</v>
      </c>
    </row>
    <row r="25" spans="1:18" ht="22.5" x14ac:dyDescent="0.25">
      <c r="A25" s="18">
        <v>21</v>
      </c>
      <c r="B25" s="19" t="s">
        <v>82</v>
      </c>
      <c r="C25" s="19">
        <v>330</v>
      </c>
      <c r="D25" s="19">
        <v>236</v>
      </c>
      <c r="E25" s="19">
        <v>72</v>
      </c>
      <c r="F25" s="19">
        <v>-16</v>
      </c>
      <c r="G25" s="19">
        <v>0</v>
      </c>
      <c r="H25" s="18">
        <v>0</v>
      </c>
      <c r="I25" s="18">
        <v>0</v>
      </c>
      <c r="J25" s="18">
        <v>0</v>
      </c>
      <c r="K25" s="18">
        <v>0</v>
      </c>
      <c r="L25" s="18">
        <v>5</v>
      </c>
      <c r="M25" s="18">
        <v>3</v>
      </c>
      <c r="N25" s="18">
        <v>0</v>
      </c>
      <c r="O25" s="18">
        <v>0</v>
      </c>
      <c r="P25" s="18">
        <v>5</v>
      </c>
      <c r="Q25" s="18">
        <v>2</v>
      </c>
      <c r="R25" s="18">
        <v>637</v>
      </c>
    </row>
    <row r="26" spans="1:18" ht="22.5" x14ac:dyDescent="0.25">
      <c r="A26" s="18">
        <v>22</v>
      </c>
      <c r="B26" s="19" t="s">
        <v>83</v>
      </c>
      <c r="C26" s="19">
        <v>260</v>
      </c>
      <c r="D26" s="19">
        <v>244</v>
      </c>
      <c r="E26" s="19">
        <v>28</v>
      </c>
      <c r="F26" s="19">
        <v>-12</v>
      </c>
      <c r="G26" s="19">
        <v>0</v>
      </c>
      <c r="H26" s="18">
        <v>0</v>
      </c>
      <c r="I26" s="18">
        <v>0</v>
      </c>
      <c r="J26" s="18">
        <v>0</v>
      </c>
      <c r="K26" s="18">
        <v>0</v>
      </c>
      <c r="L26" s="18">
        <v>5</v>
      </c>
      <c r="M26" s="18">
        <v>3</v>
      </c>
      <c r="N26" s="18">
        <v>0</v>
      </c>
      <c r="O26" s="18">
        <v>0</v>
      </c>
      <c r="P26" s="18">
        <v>5</v>
      </c>
      <c r="Q26" s="18">
        <v>2</v>
      </c>
      <c r="R26" s="18">
        <v>535</v>
      </c>
    </row>
    <row r="27" spans="1:18" ht="22.5" x14ac:dyDescent="0.25">
      <c r="A27" s="18">
        <v>23</v>
      </c>
      <c r="B27" s="19" t="s">
        <v>84</v>
      </c>
      <c r="C27" s="19">
        <v>545</v>
      </c>
      <c r="D27" s="19">
        <v>132</v>
      </c>
      <c r="E27" s="19">
        <v>9</v>
      </c>
      <c r="F27" s="19">
        <v>0</v>
      </c>
      <c r="G27" s="19">
        <v>0</v>
      </c>
      <c r="H27" s="18">
        <v>5</v>
      </c>
      <c r="I27" s="18">
        <v>0</v>
      </c>
      <c r="J27" s="18">
        <v>20</v>
      </c>
      <c r="K27" s="18">
        <v>5</v>
      </c>
      <c r="L27" s="18">
        <v>5</v>
      </c>
      <c r="M27" s="18">
        <v>0</v>
      </c>
      <c r="N27" s="18">
        <v>0</v>
      </c>
      <c r="O27" s="18">
        <v>0</v>
      </c>
      <c r="P27" s="18">
        <v>5</v>
      </c>
      <c r="Q27" s="18">
        <v>2</v>
      </c>
      <c r="R27" s="18">
        <v>728</v>
      </c>
    </row>
    <row r="28" spans="1:18" ht="33.75" x14ac:dyDescent="0.25">
      <c r="A28" s="18">
        <v>24</v>
      </c>
      <c r="B28" s="19" t="s">
        <v>85</v>
      </c>
      <c r="C28" s="19">
        <v>250</v>
      </c>
      <c r="D28" s="19">
        <v>276</v>
      </c>
      <c r="E28" s="19">
        <v>57</v>
      </c>
      <c r="F28" s="19">
        <v>-8</v>
      </c>
      <c r="G28" s="19">
        <v>0</v>
      </c>
      <c r="H28" s="18">
        <v>0</v>
      </c>
      <c r="I28" s="18">
        <v>0</v>
      </c>
      <c r="J28" s="18">
        <v>0</v>
      </c>
      <c r="K28" s="18">
        <v>0</v>
      </c>
      <c r="L28" s="18">
        <v>5</v>
      </c>
      <c r="M28" s="18">
        <v>0</v>
      </c>
      <c r="N28" s="18">
        <v>0</v>
      </c>
      <c r="O28" s="18">
        <v>0</v>
      </c>
      <c r="P28" s="18">
        <v>5</v>
      </c>
      <c r="Q28" s="18">
        <v>2</v>
      </c>
      <c r="R28" s="18">
        <v>587</v>
      </c>
    </row>
    <row r="29" spans="1:18" ht="22.5" x14ac:dyDescent="0.25">
      <c r="A29" s="18">
        <v>25</v>
      </c>
      <c r="B29" s="19" t="s">
        <v>86</v>
      </c>
      <c r="C29" s="19">
        <v>330</v>
      </c>
      <c r="D29" s="19">
        <v>220</v>
      </c>
      <c r="E29" s="19">
        <v>24</v>
      </c>
      <c r="F29" s="19">
        <v>-4</v>
      </c>
      <c r="G29" s="19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3</v>
      </c>
      <c r="N29" s="18">
        <v>0</v>
      </c>
      <c r="O29" s="18">
        <v>0</v>
      </c>
      <c r="P29" s="18">
        <v>5</v>
      </c>
      <c r="Q29" s="18">
        <v>2</v>
      </c>
      <c r="R29" s="18">
        <v>580</v>
      </c>
    </row>
  </sheetData>
  <mergeCells count="18">
    <mergeCell ref="L3:L4"/>
    <mergeCell ref="N3:N4"/>
    <mergeCell ref="D3:D4"/>
    <mergeCell ref="F3:F4"/>
    <mergeCell ref="M3:M4"/>
    <mergeCell ref="K3:K4"/>
    <mergeCell ref="A1:R1"/>
    <mergeCell ref="R3:R4"/>
    <mergeCell ref="C3:C4"/>
    <mergeCell ref="E3:E4"/>
    <mergeCell ref="G3:G4"/>
    <mergeCell ref="H3:H4"/>
    <mergeCell ref="I3:I4"/>
    <mergeCell ref="J3:J4"/>
    <mergeCell ref="O3:O4"/>
    <mergeCell ref="Q3:Q4"/>
    <mergeCell ref="A3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D12" sqref="D12"/>
    </sheetView>
  </sheetViews>
  <sheetFormatPr defaultRowHeight="15" x14ac:dyDescent="0.25"/>
  <sheetData>
    <row r="1" spans="1:18" x14ac:dyDescent="0.25">
      <c r="A1" s="191" t="s">
        <v>87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5.75" x14ac:dyDescent="0.25">
      <c r="A2" s="21"/>
      <c r="B2" s="21"/>
      <c r="C2" s="21"/>
      <c r="D2" s="21"/>
      <c r="E2" s="21"/>
      <c r="F2" s="21"/>
      <c r="G2" s="22"/>
      <c r="H2" s="22"/>
      <c r="I2" s="22"/>
      <c r="J2" s="33" t="s">
        <v>88</v>
      </c>
      <c r="K2" s="22"/>
      <c r="L2" s="22"/>
      <c r="M2" s="22"/>
      <c r="N2" s="22"/>
      <c r="O2" s="23" t="s">
        <v>46</v>
      </c>
      <c r="P2" s="23"/>
      <c r="Q2" s="23"/>
      <c r="R2" s="23">
        <v>20851</v>
      </c>
    </row>
    <row r="3" spans="1:18" ht="76.5" x14ac:dyDescent="0.25">
      <c r="A3" s="196" t="s">
        <v>47</v>
      </c>
      <c r="B3" s="196" t="s">
        <v>48</v>
      </c>
      <c r="C3" s="189" t="s">
        <v>49</v>
      </c>
      <c r="D3" s="189" t="s">
        <v>50</v>
      </c>
      <c r="E3" s="189" t="s">
        <v>51</v>
      </c>
      <c r="F3" s="189" t="s">
        <v>52</v>
      </c>
      <c r="G3" s="189" t="s">
        <v>7</v>
      </c>
      <c r="H3" s="189" t="s">
        <v>8</v>
      </c>
      <c r="I3" s="189" t="s">
        <v>53</v>
      </c>
      <c r="J3" s="189" t="s">
        <v>54</v>
      </c>
      <c r="K3" s="189" t="s">
        <v>55</v>
      </c>
      <c r="L3" s="189" t="s">
        <v>56</v>
      </c>
      <c r="M3" s="189" t="s">
        <v>57</v>
      </c>
      <c r="N3" s="189" t="s">
        <v>58</v>
      </c>
      <c r="O3" s="189" t="s">
        <v>59</v>
      </c>
      <c r="P3" s="28" t="s">
        <v>60</v>
      </c>
      <c r="Q3" s="189" t="s">
        <v>61</v>
      </c>
      <c r="R3" s="193" t="s">
        <v>17</v>
      </c>
    </row>
    <row r="4" spans="1:18" x14ac:dyDescent="0.25">
      <c r="A4" s="196"/>
      <c r="B4" s="196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29"/>
      <c r="Q4" s="194"/>
      <c r="R4" s="193"/>
    </row>
    <row r="5" spans="1:18" ht="33.75" x14ac:dyDescent="0.25">
      <c r="A5" s="24">
        <v>1</v>
      </c>
      <c r="B5" s="30" t="s">
        <v>89</v>
      </c>
      <c r="C5" s="24">
        <v>410</v>
      </c>
      <c r="D5" s="24">
        <v>412</v>
      </c>
      <c r="E5" s="24">
        <v>15</v>
      </c>
      <c r="F5" s="24">
        <v>0</v>
      </c>
      <c r="G5" s="24">
        <v>0</v>
      </c>
      <c r="H5" s="24">
        <v>0</v>
      </c>
      <c r="I5" s="24">
        <v>0</v>
      </c>
      <c r="J5" s="25">
        <v>0</v>
      </c>
      <c r="K5" s="25">
        <v>5</v>
      </c>
      <c r="L5" s="25">
        <v>5</v>
      </c>
      <c r="M5" s="26">
        <v>0</v>
      </c>
      <c r="N5" s="25">
        <v>0</v>
      </c>
      <c r="O5" s="25">
        <v>0</v>
      </c>
      <c r="P5" s="25">
        <v>20</v>
      </c>
      <c r="Q5" s="25">
        <v>0</v>
      </c>
      <c r="R5" s="26">
        <v>867</v>
      </c>
    </row>
    <row r="6" spans="1:18" ht="33.75" x14ac:dyDescent="0.25">
      <c r="A6" s="24">
        <v>2</v>
      </c>
      <c r="B6" s="30" t="s">
        <v>90</v>
      </c>
      <c r="C6" s="24">
        <v>390</v>
      </c>
      <c r="D6" s="24">
        <v>376</v>
      </c>
      <c r="E6" s="24">
        <v>39</v>
      </c>
      <c r="F6" s="24">
        <v>0</v>
      </c>
      <c r="G6" s="24">
        <v>10</v>
      </c>
      <c r="H6" s="24">
        <v>0</v>
      </c>
      <c r="I6" s="24">
        <v>0</v>
      </c>
      <c r="J6" s="26">
        <v>0</v>
      </c>
      <c r="K6" s="26">
        <v>5</v>
      </c>
      <c r="L6" s="26">
        <v>10</v>
      </c>
      <c r="M6" s="26">
        <v>18</v>
      </c>
      <c r="N6" s="26">
        <v>0</v>
      </c>
      <c r="O6" s="26">
        <v>0</v>
      </c>
      <c r="P6" s="26">
        <v>20</v>
      </c>
      <c r="Q6" s="26">
        <v>2</v>
      </c>
      <c r="R6" s="26">
        <v>870</v>
      </c>
    </row>
    <row r="7" spans="1:18" ht="45" x14ac:dyDescent="0.25">
      <c r="A7" s="24">
        <v>3</v>
      </c>
      <c r="B7" s="30" t="s">
        <v>91</v>
      </c>
      <c r="C7" s="24">
        <v>615</v>
      </c>
      <c r="D7" s="24">
        <v>232</v>
      </c>
      <c r="E7" s="24">
        <v>18</v>
      </c>
      <c r="F7" s="24">
        <v>0</v>
      </c>
      <c r="G7" s="24">
        <v>80</v>
      </c>
      <c r="H7" s="24">
        <v>0</v>
      </c>
      <c r="I7" s="24">
        <v>0</v>
      </c>
      <c r="J7" s="26">
        <v>0</v>
      </c>
      <c r="K7" s="26">
        <v>5</v>
      </c>
      <c r="L7" s="26">
        <v>5</v>
      </c>
      <c r="M7" s="26">
        <v>0</v>
      </c>
      <c r="N7" s="26">
        <v>0</v>
      </c>
      <c r="O7" s="26">
        <v>0</v>
      </c>
      <c r="P7" s="26">
        <v>20</v>
      </c>
      <c r="Q7" s="26">
        <v>0</v>
      </c>
      <c r="R7" s="26">
        <v>815</v>
      </c>
    </row>
    <row r="8" spans="1:18" ht="33.75" x14ac:dyDescent="0.25">
      <c r="A8" s="24">
        <v>4</v>
      </c>
      <c r="B8" s="30" t="s">
        <v>92</v>
      </c>
      <c r="C8" s="24">
        <v>775</v>
      </c>
      <c r="D8" s="24">
        <v>120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6">
        <v>0</v>
      </c>
      <c r="K8" s="26">
        <v>5</v>
      </c>
      <c r="L8" s="26">
        <v>0</v>
      </c>
      <c r="M8" s="26">
        <v>0</v>
      </c>
      <c r="N8" s="26">
        <v>0</v>
      </c>
      <c r="O8" s="26">
        <v>0</v>
      </c>
      <c r="P8" s="26">
        <v>5</v>
      </c>
      <c r="Q8" s="26">
        <v>0</v>
      </c>
      <c r="R8" s="26">
        <v>905</v>
      </c>
    </row>
    <row r="9" spans="1:18" ht="33.75" x14ac:dyDescent="0.25">
      <c r="A9" s="24">
        <v>5</v>
      </c>
      <c r="B9" s="30" t="s">
        <v>93</v>
      </c>
      <c r="C9" s="24">
        <v>375</v>
      </c>
      <c r="D9" s="24">
        <v>388</v>
      </c>
      <c r="E9" s="24">
        <v>15</v>
      </c>
      <c r="F9" s="24">
        <v>0</v>
      </c>
      <c r="G9" s="24">
        <v>40</v>
      </c>
      <c r="H9" s="24">
        <v>0</v>
      </c>
      <c r="I9" s="24">
        <v>0</v>
      </c>
      <c r="J9" s="26">
        <v>0</v>
      </c>
      <c r="K9" s="26">
        <v>5</v>
      </c>
      <c r="L9" s="26">
        <v>10</v>
      </c>
      <c r="M9" s="26">
        <v>0</v>
      </c>
      <c r="N9" s="26">
        <v>0</v>
      </c>
      <c r="O9" s="26">
        <v>0</v>
      </c>
      <c r="P9" s="26">
        <v>20</v>
      </c>
      <c r="Q9" s="26">
        <v>2</v>
      </c>
      <c r="R9" s="26">
        <v>775</v>
      </c>
    </row>
    <row r="10" spans="1:18" ht="45" x14ac:dyDescent="0.25">
      <c r="A10" s="24">
        <v>6</v>
      </c>
      <c r="B10" s="30" t="s">
        <v>94</v>
      </c>
      <c r="C10" s="24">
        <v>735</v>
      </c>
      <c r="D10" s="24">
        <v>104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6">
        <v>0</v>
      </c>
      <c r="K10" s="26">
        <v>5</v>
      </c>
      <c r="L10" s="26">
        <v>10</v>
      </c>
      <c r="M10" s="26">
        <v>3</v>
      </c>
      <c r="N10" s="26">
        <v>0</v>
      </c>
      <c r="O10" s="26">
        <v>0</v>
      </c>
      <c r="P10" s="26">
        <v>20</v>
      </c>
      <c r="Q10" s="26">
        <v>0</v>
      </c>
      <c r="R10" s="26">
        <v>877</v>
      </c>
    </row>
    <row r="11" spans="1:18" ht="45" x14ac:dyDescent="0.25">
      <c r="A11" s="24">
        <v>7</v>
      </c>
      <c r="B11" s="30" t="s">
        <v>95</v>
      </c>
      <c r="C11" s="24">
        <v>250</v>
      </c>
      <c r="D11" s="24">
        <v>356</v>
      </c>
      <c r="E11" s="24">
        <v>30</v>
      </c>
      <c r="F11" s="24">
        <v>0</v>
      </c>
      <c r="G11" s="24">
        <v>10</v>
      </c>
      <c r="H11" s="24">
        <v>0</v>
      </c>
      <c r="I11" s="24">
        <v>0</v>
      </c>
      <c r="J11" s="26">
        <v>0</v>
      </c>
      <c r="K11" s="26">
        <v>5</v>
      </c>
      <c r="L11" s="26">
        <v>10</v>
      </c>
      <c r="M11" s="26">
        <v>3</v>
      </c>
      <c r="N11" s="26">
        <v>0</v>
      </c>
      <c r="O11" s="26">
        <v>0</v>
      </c>
      <c r="P11" s="26">
        <v>20</v>
      </c>
      <c r="Q11" s="26">
        <v>2</v>
      </c>
      <c r="R11" s="26">
        <v>666</v>
      </c>
    </row>
    <row r="12" spans="1:18" ht="33.75" x14ac:dyDescent="0.25">
      <c r="A12" s="24">
        <v>8</v>
      </c>
      <c r="B12" s="30" t="s">
        <v>96</v>
      </c>
      <c r="C12" s="24">
        <v>705</v>
      </c>
      <c r="D12" s="24">
        <v>244</v>
      </c>
      <c r="E12" s="24">
        <v>6</v>
      </c>
      <c r="F12" s="24">
        <v>0</v>
      </c>
      <c r="G12" s="24">
        <v>0</v>
      </c>
      <c r="H12" s="24">
        <v>0</v>
      </c>
      <c r="I12" s="24">
        <v>0</v>
      </c>
      <c r="J12" s="26">
        <v>0</v>
      </c>
      <c r="K12" s="26">
        <v>5</v>
      </c>
      <c r="L12" s="26">
        <v>10</v>
      </c>
      <c r="M12" s="26">
        <v>9</v>
      </c>
      <c r="N12" s="26">
        <v>0</v>
      </c>
      <c r="O12" s="26">
        <v>0</v>
      </c>
      <c r="P12" s="26">
        <v>20</v>
      </c>
      <c r="Q12" s="26">
        <v>0</v>
      </c>
      <c r="R12" s="26">
        <v>999</v>
      </c>
    </row>
    <row r="13" spans="1:18" ht="45" x14ac:dyDescent="0.25">
      <c r="A13" s="24">
        <v>9</v>
      </c>
      <c r="B13" s="30" t="s">
        <v>97</v>
      </c>
      <c r="C13" s="24">
        <v>600</v>
      </c>
      <c r="D13" s="24">
        <v>232</v>
      </c>
      <c r="E13" s="24">
        <v>6</v>
      </c>
      <c r="F13" s="24">
        <v>0</v>
      </c>
      <c r="G13" s="24">
        <v>0</v>
      </c>
      <c r="H13" s="24">
        <v>0</v>
      </c>
      <c r="I13" s="24">
        <v>0</v>
      </c>
      <c r="J13" s="26">
        <v>0</v>
      </c>
      <c r="K13" s="26">
        <v>5</v>
      </c>
      <c r="L13" s="26">
        <v>10</v>
      </c>
      <c r="M13" s="26">
        <v>3</v>
      </c>
      <c r="N13" s="26">
        <v>0</v>
      </c>
      <c r="O13" s="26">
        <v>0</v>
      </c>
      <c r="P13" s="26">
        <v>20</v>
      </c>
      <c r="Q13" s="26">
        <v>2</v>
      </c>
      <c r="R13" s="26">
        <v>878</v>
      </c>
    </row>
    <row r="14" spans="1:18" ht="45" x14ac:dyDescent="0.25">
      <c r="A14" s="24">
        <v>10</v>
      </c>
      <c r="B14" s="30" t="s">
        <v>98</v>
      </c>
      <c r="C14" s="24">
        <v>500</v>
      </c>
      <c r="D14" s="24">
        <v>260</v>
      </c>
      <c r="E14" s="24">
        <v>12</v>
      </c>
      <c r="F14" s="24">
        <v>0</v>
      </c>
      <c r="G14" s="24">
        <v>20</v>
      </c>
      <c r="H14" s="24">
        <v>0</v>
      </c>
      <c r="I14" s="24">
        <v>0</v>
      </c>
      <c r="J14" s="26">
        <v>0</v>
      </c>
      <c r="K14" s="26">
        <v>5</v>
      </c>
      <c r="L14" s="26">
        <v>5</v>
      </c>
      <c r="M14" s="26">
        <v>0</v>
      </c>
      <c r="N14" s="26">
        <v>0</v>
      </c>
      <c r="O14" s="26">
        <v>0</v>
      </c>
      <c r="P14" s="26">
        <v>20</v>
      </c>
      <c r="Q14" s="26">
        <v>0</v>
      </c>
      <c r="R14" s="26">
        <v>782</v>
      </c>
    </row>
    <row r="15" spans="1:18" ht="33.75" x14ac:dyDescent="0.25">
      <c r="A15" s="24">
        <v>11</v>
      </c>
      <c r="B15" s="30" t="s">
        <v>99</v>
      </c>
      <c r="C15" s="24">
        <v>295</v>
      </c>
      <c r="D15" s="24">
        <v>380</v>
      </c>
      <c r="E15" s="24">
        <v>45</v>
      </c>
      <c r="F15" s="24">
        <v>8</v>
      </c>
      <c r="G15" s="24">
        <v>30</v>
      </c>
      <c r="H15" s="24">
        <v>0</v>
      </c>
      <c r="I15" s="24">
        <v>0</v>
      </c>
      <c r="J15" s="26">
        <v>0</v>
      </c>
      <c r="K15" s="26">
        <v>5</v>
      </c>
      <c r="L15" s="26">
        <v>0</v>
      </c>
      <c r="M15" s="26">
        <v>0</v>
      </c>
      <c r="N15" s="26">
        <v>0</v>
      </c>
      <c r="O15" s="26">
        <v>0</v>
      </c>
      <c r="P15" s="26">
        <v>5</v>
      </c>
      <c r="Q15" s="26">
        <v>0</v>
      </c>
      <c r="R15" s="26">
        <v>708</v>
      </c>
    </row>
    <row r="16" spans="1:18" ht="33.75" x14ac:dyDescent="0.25">
      <c r="A16" s="24">
        <v>12</v>
      </c>
      <c r="B16" s="30" t="s">
        <v>100</v>
      </c>
      <c r="C16" s="24">
        <v>115</v>
      </c>
      <c r="D16" s="24">
        <v>360</v>
      </c>
      <c r="E16" s="24">
        <v>33</v>
      </c>
      <c r="F16" s="24">
        <v>0</v>
      </c>
      <c r="G16" s="24">
        <v>30</v>
      </c>
      <c r="H16" s="24">
        <v>0</v>
      </c>
      <c r="I16" s="24">
        <v>0</v>
      </c>
      <c r="J16" s="26">
        <v>0</v>
      </c>
      <c r="K16" s="26">
        <v>5</v>
      </c>
      <c r="L16" s="26">
        <v>5</v>
      </c>
      <c r="M16" s="26">
        <v>0</v>
      </c>
      <c r="N16" s="26">
        <v>0</v>
      </c>
      <c r="O16" s="26">
        <v>0</v>
      </c>
      <c r="P16" s="26">
        <v>15</v>
      </c>
      <c r="Q16" s="26">
        <v>2</v>
      </c>
      <c r="R16" s="26">
        <v>505</v>
      </c>
    </row>
    <row r="17" spans="1:18" ht="45" x14ac:dyDescent="0.25">
      <c r="A17" s="24">
        <v>13</v>
      </c>
      <c r="B17" s="30" t="s">
        <v>101</v>
      </c>
      <c r="C17" s="24">
        <v>700</v>
      </c>
      <c r="D17" s="24">
        <v>200</v>
      </c>
      <c r="E17" s="24">
        <v>3</v>
      </c>
      <c r="F17" s="24">
        <v>0</v>
      </c>
      <c r="G17" s="24">
        <v>0</v>
      </c>
      <c r="H17" s="24">
        <v>15</v>
      </c>
      <c r="I17" s="24">
        <v>0</v>
      </c>
      <c r="J17" s="26">
        <v>0</v>
      </c>
      <c r="K17" s="26">
        <v>5</v>
      </c>
      <c r="L17" s="26">
        <v>0</v>
      </c>
      <c r="M17" s="26">
        <v>0</v>
      </c>
      <c r="N17" s="26">
        <v>0</v>
      </c>
      <c r="O17" s="26">
        <v>0</v>
      </c>
      <c r="P17" s="26">
        <v>20</v>
      </c>
      <c r="Q17" s="26">
        <v>2</v>
      </c>
      <c r="R17" s="26">
        <v>945</v>
      </c>
    </row>
    <row r="18" spans="1:18" ht="45" x14ac:dyDescent="0.25">
      <c r="A18" s="24">
        <v>14</v>
      </c>
      <c r="B18" s="30" t="s">
        <v>102</v>
      </c>
      <c r="C18" s="24">
        <v>295</v>
      </c>
      <c r="D18" s="24">
        <v>380</v>
      </c>
      <c r="E18" s="24">
        <v>45</v>
      </c>
      <c r="F18" s="24">
        <v>8</v>
      </c>
      <c r="G18" s="24">
        <v>0</v>
      </c>
      <c r="H18" s="24">
        <v>0</v>
      </c>
      <c r="I18" s="24">
        <v>0</v>
      </c>
      <c r="J18" s="26">
        <v>0</v>
      </c>
      <c r="K18" s="26">
        <v>5</v>
      </c>
      <c r="L18" s="26">
        <v>0</v>
      </c>
      <c r="M18" s="26">
        <v>0</v>
      </c>
      <c r="N18" s="26">
        <v>0</v>
      </c>
      <c r="O18" s="26">
        <v>0</v>
      </c>
      <c r="P18" s="26">
        <v>15</v>
      </c>
      <c r="Q18" s="26">
        <v>2</v>
      </c>
      <c r="R18" s="26">
        <v>750</v>
      </c>
    </row>
    <row r="19" spans="1:18" ht="33.75" x14ac:dyDescent="0.25">
      <c r="A19" s="24">
        <v>15</v>
      </c>
      <c r="B19" s="30" t="s">
        <v>103</v>
      </c>
      <c r="C19" s="24">
        <v>335</v>
      </c>
      <c r="D19" s="24">
        <v>364</v>
      </c>
      <c r="E19" s="24">
        <v>63</v>
      </c>
      <c r="F19" s="24">
        <v>6</v>
      </c>
      <c r="G19" s="24">
        <v>40</v>
      </c>
      <c r="H19" s="24">
        <v>0</v>
      </c>
      <c r="I19" s="24">
        <v>0</v>
      </c>
      <c r="J19" s="26">
        <v>0</v>
      </c>
      <c r="K19" s="26">
        <v>5</v>
      </c>
      <c r="L19" s="26">
        <v>5</v>
      </c>
      <c r="M19" s="26">
        <v>0</v>
      </c>
      <c r="N19" s="26">
        <v>0</v>
      </c>
      <c r="O19" s="26">
        <v>0</v>
      </c>
      <c r="P19" s="26">
        <v>10</v>
      </c>
      <c r="Q19" s="26">
        <v>2</v>
      </c>
      <c r="R19" s="26">
        <v>750</v>
      </c>
    </row>
    <row r="20" spans="1:18" ht="45" x14ac:dyDescent="0.25">
      <c r="A20" s="24">
        <v>16</v>
      </c>
      <c r="B20" s="30" t="s">
        <v>104</v>
      </c>
      <c r="C20" s="24">
        <v>660</v>
      </c>
      <c r="D20" s="24">
        <v>140</v>
      </c>
      <c r="E20" s="24">
        <v>3</v>
      </c>
      <c r="F20" s="24">
        <v>0</v>
      </c>
      <c r="G20" s="24">
        <v>0</v>
      </c>
      <c r="H20" s="24">
        <v>0</v>
      </c>
      <c r="I20" s="24">
        <v>0</v>
      </c>
      <c r="J20" s="26">
        <v>0</v>
      </c>
      <c r="K20" s="26">
        <v>5</v>
      </c>
      <c r="L20" s="26">
        <v>5</v>
      </c>
      <c r="M20" s="26">
        <v>9</v>
      </c>
      <c r="N20" s="26">
        <v>0</v>
      </c>
      <c r="O20" s="26">
        <v>0</v>
      </c>
      <c r="P20" s="26">
        <v>20</v>
      </c>
      <c r="Q20" s="26">
        <v>2</v>
      </c>
      <c r="R20" s="26">
        <v>844</v>
      </c>
    </row>
    <row r="21" spans="1:18" ht="45" x14ac:dyDescent="0.25">
      <c r="A21" s="24">
        <v>17</v>
      </c>
      <c r="B21" s="30" t="s">
        <v>105</v>
      </c>
      <c r="C21" s="24">
        <v>545</v>
      </c>
      <c r="D21" s="24">
        <v>276</v>
      </c>
      <c r="E21" s="24">
        <v>15</v>
      </c>
      <c r="F21" s="24">
        <v>0</v>
      </c>
      <c r="G21" s="24">
        <v>30</v>
      </c>
      <c r="H21" s="24">
        <v>0</v>
      </c>
      <c r="I21" s="24">
        <v>0</v>
      </c>
      <c r="J21" s="26">
        <v>0</v>
      </c>
      <c r="K21" s="26">
        <v>5</v>
      </c>
      <c r="L21" s="26">
        <v>10</v>
      </c>
      <c r="M21" s="26">
        <v>3</v>
      </c>
      <c r="N21" s="26">
        <v>0</v>
      </c>
      <c r="O21" s="26">
        <v>0</v>
      </c>
      <c r="P21" s="26">
        <v>20</v>
      </c>
      <c r="Q21" s="26">
        <v>0</v>
      </c>
      <c r="R21" s="26">
        <v>844</v>
      </c>
    </row>
    <row r="22" spans="1:18" ht="45" x14ac:dyDescent="0.25">
      <c r="A22" s="24">
        <v>18</v>
      </c>
      <c r="B22" s="30" t="s">
        <v>106</v>
      </c>
      <c r="C22" s="24">
        <v>345</v>
      </c>
      <c r="D22" s="24">
        <v>372</v>
      </c>
      <c r="E22" s="24">
        <v>60</v>
      </c>
      <c r="F22" s="24">
        <v>6</v>
      </c>
      <c r="G22" s="24">
        <v>0</v>
      </c>
      <c r="H22" s="24">
        <v>0</v>
      </c>
      <c r="I22" s="24">
        <v>0</v>
      </c>
      <c r="J22" s="26">
        <v>0</v>
      </c>
      <c r="K22" s="26">
        <v>5</v>
      </c>
      <c r="L22" s="26">
        <v>0</v>
      </c>
      <c r="M22" s="26">
        <v>0</v>
      </c>
      <c r="N22" s="26">
        <v>0</v>
      </c>
      <c r="O22" s="26">
        <v>0</v>
      </c>
      <c r="P22" s="26">
        <v>5</v>
      </c>
      <c r="Q22" s="26">
        <v>0</v>
      </c>
      <c r="R22" s="26">
        <v>793</v>
      </c>
    </row>
    <row r="23" spans="1:18" ht="33.75" x14ac:dyDescent="0.25">
      <c r="A23" s="24">
        <v>19</v>
      </c>
      <c r="B23" s="30" t="s">
        <v>107</v>
      </c>
      <c r="C23" s="24">
        <v>435</v>
      </c>
      <c r="D23" s="24">
        <v>412</v>
      </c>
      <c r="E23" s="24">
        <v>9</v>
      </c>
      <c r="F23" s="24">
        <v>0</v>
      </c>
      <c r="G23" s="24">
        <v>0</v>
      </c>
      <c r="H23" s="24">
        <v>0</v>
      </c>
      <c r="I23" s="24">
        <v>0</v>
      </c>
      <c r="J23" s="26">
        <v>0</v>
      </c>
      <c r="K23" s="26">
        <v>5</v>
      </c>
      <c r="L23" s="26">
        <v>0</v>
      </c>
      <c r="M23" s="26">
        <v>0</v>
      </c>
      <c r="N23" s="26">
        <v>0</v>
      </c>
      <c r="O23" s="26">
        <v>0</v>
      </c>
      <c r="P23" s="26">
        <v>15</v>
      </c>
      <c r="Q23" s="26">
        <v>0</v>
      </c>
      <c r="R23" s="26">
        <v>876</v>
      </c>
    </row>
    <row r="24" spans="1:18" ht="33.75" x14ac:dyDescent="0.25">
      <c r="A24" s="24">
        <v>20</v>
      </c>
      <c r="B24" s="30" t="s">
        <v>108</v>
      </c>
      <c r="C24" s="24">
        <v>515</v>
      </c>
      <c r="D24" s="24">
        <v>196</v>
      </c>
      <c r="E24" s="24">
        <v>6</v>
      </c>
      <c r="F24" s="24">
        <v>0</v>
      </c>
      <c r="G24" s="24">
        <v>20</v>
      </c>
      <c r="H24" s="24">
        <v>0</v>
      </c>
      <c r="I24" s="24">
        <v>0</v>
      </c>
      <c r="J24" s="26">
        <v>0</v>
      </c>
      <c r="K24" s="26">
        <v>5</v>
      </c>
      <c r="L24" s="26">
        <v>0</v>
      </c>
      <c r="M24" s="26">
        <v>0</v>
      </c>
      <c r="N24" s="26">
        <v>0</v>
      </c>
      <c r="O24" s="26">
        <v>0</v>
      </c>
      <c r="P24" s="26">
        <v>10</v>
      </c>
      <c r="Q24" s="26">
        <v>0</v>
      </c>
      <c r="R24" s="26">
        <v>712</v>
      </c>
    </row>
    <row r="25" spans="1:18" ht="33.75" x14ac:dyDescent="0.25">
      <c r="A25" s="24">
        <v>21</v>
      </c>
      <c r="B25" s="30" t="s">
        <v>109</v>
      </c>
      <c r="C25" s="27">
        <v>200</v>
      </c>
      <c r="D25" s="27">
        <v>388</v>
      </c>
      <c r="E25" s="24">
        <v>36</v>
      </c>
      <c r="F25" s="24">
        <v>8</v>
      </c>
      <c r="G25" s="24">
        <v>50</v>
      </c>
      <c r="H25" s="24">
        <v>0</v>
      </c>
      <c r="I25" s="24">
        <v>0</v>
      </c>
      <c r="J25" s="26">
        <v>0</v>
      </c>
      <c r="K25" s="26">
        <v>5</v>
      </c>
      <c r="L25" s="26">
        <v>5</v>
      </c>
      <c r="M25" s="26">
        <v>0</v>
      </c>
      <c r="N25" s="26">
        <v>0</v>
      </c>
      <c r="O25" s="26">
        <v>0</v>
      </c>
      <c r="P25" s="26">
        <v>5</v>
      </c>
      <c r="Q25" s="26">
        <v>2</v>
      </c>
      <c r="R25" s="26">
        <v>599</v>
      </c>
    </row>
    <row r="26" spans="1:18" ht="45" x14ac:dyDescent="0.25">
      <c r="A26" s="24">
        <v>22</v>
      </c>
      <c r="B26" s="30" t="s">
        <v>110</v>
      </c>
      <c r="C26" s="26">
        <v>380</v>
      </c>
      <c r="D26" s="26">
        <v>300</v>
      </c>
      <c r="E26" s="26">
        <v>15</v>
      </c>
      <c r="F26" s="26">
        <v>2</v>
      </c>
      <c r="G26" s="26">
        <v>60</v>
      </c>
      <c r="H26" s="26">
        <v>0</v>
      </c>
      <c r="I26" s="24">
        <v>0</v>
      </c>
      <c r="J26" s="26">
        <v>0</v>
      </c>
      <c r="K26" s="26">
        <v>5</v>
      </c>
      <c r="L26" s="24">
        <v>5</v>
      </c>
      <c r="M26" s="24">
        <v>0</v>
      </c>
      <c r="N26" s="26">
        <v>0</v>
      </c>
      <c r="O26" s="26">
        <v>0</v>
      </c>
      <c r="P26" s="26">
        <v>5</v>
      </c>
      <c r="Q26" s="26">
        <v>0</v>
      </c>
      <c r="R26" s="26">
        <v>652</v>
      </c>
    </row>
    <row r="27" spans="1:18" ht="45" x14ac:dyDescent="0.25">
      <c r="A27" s="24">
        <v>23</v>
      </c>
      <c r="B27" s="30" t="s">
        <v>111</v>
      </c>
      <c r="C27" s="26">
        <v>605</v>
      </c>
      <c r="D27" s="26">
        <v>164</v>
      </c>
      <c r="E27" s="26">
        <v>12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5</v>
      </c>
      <c r="L27" s="26">
        <v>5</v>
      </c>
      <c r="M27" s="26">
        <v>0</v>
      </c>
      <c r="N27" s="26">
        <v>0</v>
      </c>
      <c r="O27" s="26">
        <v>0</v>
      </c>
      <c r="P27" s="26">
        <v>10</v>
      </c>
      <c r="Q27" s="26">
        <v>0</v>
      </c>
      <c r="R27" s="26">
        <v>801</v>
      </c>
    </row>
    <row r="28" spans="1:18" ht="33.75" x14ac:dyDescent="0.25">
      <c r="A28" s="24">
        <v>24</v>
      </c>
      <c r="B28" s="30" t="s">
        <v>112</v>
      </c>
      <c r="C28" s="26">
        <v>145</v>
      </c>
      <c r="D28" s="26">
        <v>284</v>
      </c>
      <c r="E28" s="26">
        <v>120</v>
      </c>
      <c r="F28" s="26">
        <v>4</v>
      </c>
      <c r="G28" s="26">
        <v>0</v>
      </c>
      <c r="H28" s="26">
        <v>0</v>
      </c>
      <c r="I28" s="26">
        <v>0</v>
      </c>
      <c r="J28" s="26">
        <v>0</v>
      </c>
      <c r="K28" s="26">
        <v>5</v>
      </c>
      <c r="L28" s="26">
        <v>0</v>
      </c>
      <c r="M28" s="26">
        <v>0</v>
      </c>
      <c r="N28" s="26">
        <v>0</v>
      </c>
      <c r="O28" s="26">
        <v>0</v>
      </c>
      <c r="P28" s="26">
        <v>5</v>
      </c>
      <c r="Q28" s="26">
        <v>0</v>
      </c>
      <c r="R28" s="26">
        <v>563</v>
      </c>
    </row>
    <row r="29" spans="1:18" ht="45" x14ac:dyDescent="0.25">
      <c r="A29" s="24">
        <v>25</v>
      </c>
      <c r="B29" s="30" t="s">
        <v>113</v>
      </c>
      <c r="C29" s="26">
        <v>475</v>
      </c>
      <c r="D29" s="26">
        <v>244</v>
      </c>
      <c r="E29" s="26">
        <v>9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5</v>
      </c>
      <c r="L29" s="26">
        <v>0</v>
      </c>
      <c r="M29" s="26">
        <v>0</v>
      </c>
      <c r="N29" s="26">
        <v>0</v>
      </c>
      <c r="O29" s="26">
        <v>0</v>
      </c>
      <c r="P29" s="26">
        <v>20</v>
      </c>
      <c r="Q29" s="26">
        <v>0</v>
      </c>
      <c r="R29" s="26">
        <v>753</v>
      </c>
    </row>
    <row r="30" spans="1:18" ht="33.75" x14ac:dyDescent="0.25">
      <c r="A30" s="24">
        <v>26</v>
      </c>
      <c r="B30" s="30" t="s">
        <v>114</v>
      </c>
      <c r="C30" s="26">
        <v>135</v>
      </c>
      <c r="D30" s="26">
        <v>300</v>
      </c>
      <c r="E30" s="26">
        <v>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5</v>
      </c>
      <c r="L30" s="26">
        <v>5</v>
      </c>
      <c r="M30" s="26">
        <v>0</v>
      </c>
      <c r="N30" s="26">
        <v>0</v>
      </c>
      <c r="O30" s="26">
        <v>0</v>
      </c>
      <c r="P30" s="26">
        <v>10</v>
      </c>
      <c r="Q30" s="26">
        <v>2</v>
      </c>
      <c r="R30" s="26">
        <v>463</v>
      </c>
    </row>
    <row r="31" spans="1:18" ht="33.75" x14ac:dyDescent="0.25">
      <c r="A31" s="24">
        <v>27</v>
      </c>
      <c r="B31" s="30" t="s">
        <v>115</v>
      </c>
      <c r="C31" s="26">
        <v>700</v>
      </c>
      <c r="D31" s="26">
        <v>134</v>
      </c>
      <c r="E31" s="26">
        <v>0</v>
      </c>
      <c r="F31" s="26">
        <v>0</v>
      </c>
      <c r="G31" s="26">
        <v>10</v>
      </c>
      <c r="H31" s="26">
        <v>0</v>
      </c>
      <c r="I31" s="26">
        <v>0</v>
      </c>
      <c r="J31" s="26">
        <v>0</v>
      </c>
      <c r="K31" s="26">
        <v>5</v>
      </c>
      <c r="L31" s="26">
        <v>5</v>
      </c>
      <c r="M31" s="26">
        <v>3</v>
      </c>
      <c r="N31" s="26">
        <v>0</v>
      </c>
      <c r="O31" s="26">
        <v>0</v>
      </c>
      <c r="P31" s="26">
        <v>20</v>
      </c>
      <c r="Q31" s="26">
        <v>2</v>
      </c>
      <c r="R31" s="26">
        <v>859</v>
      </c>
    </row>
    <row r="32" spans="1:18" x14ac:dyDescent="0.25">
      <c r="A32" s="24">
        <v>28</v>
      </c>
      <c r="B32" s="3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25">
        <v>29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</sheetData>
  <mergeCells count="18">
    <mergeCell ref="L3:L4"/>
    <mergeCell ref="N3:N4"/>
    <mergeCell ref="D3:D4"/>
    <mergeCell ref="F3:F4"/>
    <mergeCell ref="M3:M4"/>
    <mergeCell ref="K3:K4"/>
    <mergeCell ref="A1:R1"/>
    <mergeCell ref="R3:R4"/>
    <mergeCell ref="C3:C4"/>
    <mergeCell ref="E3:E4"/>
    <mergeCell ref="G3:G4"/>
    <mergeCell ref="H3:H4"/>
    <mergeCell ref="I3:I4"/>
    <mergeCell ref="J3:J4"/>
    <mergeCell ref="O3:O4"/>
    <mergeCell ref="Q3:Q4"/>
    <mergeCell ref="A3:A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E18" sqref="E18"/>
    </sheetView>
  </sheetViews>
  <sheetFormatPr defaultRowHeight="15" x14ac:dyDescent="0.25"/>
  <sheetData>
    <row r="1" spans="1:18" x14ac:dyDescent="0.25">
      <c r="A1" s="35"/>
      <c r="B1" s="35"/>
      <c r="C1" s="35"/>
      <c r="D1" s="35"/>
      <c r="E1" s="35"/>
      <c r="F1" s="35"/>
      <c r="G1" s="36"/>
      <c r="H1" s="36"/>
      <c r="I1" s="36"/>
      <c r="J1" s="46" t="s">
        <v>116</v>
      </c>
      <c r="K1" s="36"/>
      <c r="L1" s="36"/>
      <c r="M1" s="36"/>
      <c r="N1" s="36"/>
      <c r="O1" s="37" t="s">
        <v>46</v>
      </c>
      <c r="P1" s="37"/>
      <c r="Q1" s="37"/>
      <c r="R1" s="37">
        <v>10594.52</v>
      </c>
    </row>
    <row r="2" spans="1:18" ht="76.5" x14ac:dyDescent="0.25">
      <c r="A2" s="196" t="s">
        <v>47</v>
      </c>
      <c r="B2" s="196" t="s">
        <v>48</v>
      </c>
      <c r="C2" s="189" t="s">
        <v>49</v>
      </c>
      <c r="D2" s="189" t="s">
        <v>50</v>
      </c>
      <c r="E2" s="189" t="s">
        <v>51</v>
      </c>
      <c r="F2" s="189" t="s">
        <v>52</v>
      </c>
      <c r="G2" s="189" t="s">
        <v>7</v>
      </c>
      <c r="H2" s="189" t="s">
        <v>8</v>
      </c>
      <c r="I2" s="189" t="s">
        <v>53</v>
      </c>
      <c r="J2" s="189" t="s">
        <v>54</v>
      </c>
      <c r="K2" s="189" t="s">
        <v>55</v>
      </c>
      <c r="L2" s="189" t="s">
        <v>56</v>
      </c>
      <c r="M2" s="189" t="s">
        <v>57</v>
      </c>
      <c r="N2" s="189" t="s">
        <v>58</v>
      </c>
      <c r="O2" s="189" t="s">
        <v>59</v>
      </c>
      <c r="P2" s="43" t="s">
        <v>60</v>
      </c>
      <c r="Q2" s="189" t="s">
        <v>61</v>
      </c>
      <c r="R2" s="193" t="s">
        <v>17</v>
      </c>
    </row>
    <row r="3" spans="1:18" x14ac:dyDescent="0.25">
      <c r="A3" s="196"/>
      <c r="B3" s="196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44"/>
      <c r="Q3" s="194"/>
      <c r="R3" s="193"/>
    </row>
    <row r="4" spans="1:18" ht="22.5" x14ac:dyDescent="0.25">
      <c r="A4" s="38">
        <v>1</v>
      </c>
      <c r="B4" s="45" t="s">
        <v>117</v>
      </c>
      <c r="C4" s="38">
        <v>90</v>
      </c>
      <c r="D4" s="38">
        <v>228</v>
      </c>
      <c r="E4" s="38">
        <v>138</v>
      </c>
      <c r="F4" s="38">
        <v>-18</v>
      </c>
      <c r="G4" s="38">
        <v>-240</v>
      </c>
      <c r="H4" s="38">
        <v>0</v>
      </c>
      <c r="I4" s="38">
        <v>0</v>
      </c>
      <c r="J4" s="39">
        <v>0</v>
      </c>
      <c r="K4" s="39">
        <v>5</v>
      </c>
      <c r="L4" s="39">
        <v>0</v>
      </c>
      <c r="M4" s="40">
        <v>0</v>
      </c>
      <c r="N4" s="39">
        <v>5</v>
      </c>
      <c r="O4" s="39">
        <v>0</v>
      </c>
      <c r="P4" s="39">
        <v>0</v>
      </c>
      <c r="Q4" s="39">
        <v>0</v>
      </c>
      <c r="R4" s="40">
        <v>208</v>
      </c>
    </row>
    <row r="5" spans="1:18" ht="22.5" x14ac:dyDescent="0.25">
      <c r="A5" s="38">
        <v>2</v>
      </c>
      <c r="B5" s="45" t="s">
        <v>118</v>
      </c>
      <c r="C5" s="38">
        <v>320</v>
      </c>
      <c r="D5" s="38">
        <v>312</v>
      </c>
      <c r="E5" s="38">
        <v>60</v>
      </c>
      <c r="F5" s="38">
        <v>-2</v>
      </c>
      <c r="G5" s="38">
        <v>0</v>
      </c>
      <c r="H5" s="38">
        <v>0</v>
      </c>
      <c r="I5" s="38">
        <v>0</v>
      </c>
      <c r="J5" s="40">
        <v>0</v>
      </c>
      <c r="K5" s="40">
        <v>5</v>
      </c>
      <c r="L5" s="40">
        <v>0</v>
      </c>
      <c r="M5" s="40">
        <v>0</v>
      </c>
      <c r="N5" s="40">
        <v>5</v>
      </c>
      <c r="O5" s="40">
        <v>0</v>
      </c>
      <c r="P5" s="40">
        <v>5</v>
      </c>
      <c r="Q5" s="40">
        <v>0</v>
      </c>
      <c r="R5" s="40">
        <v>705</v>
      </c>
    </row>
    <row r="6" spans="1:18" ht="22.5" x14ac:dyDescent="0.25">
      <c r="A6" s="38">
        <v>3</v>
      </c>
      <c r="B6" s="45" t="s">
        <v>119</v>
      </c>
      <c r="C6" s="38">
        <v>470</v>
      </c>
      <c r="D6" s="38">
        <v>196</v>
      </c>
      <c r="E6" s="38">
        <v>51</v>
      </c>
      <c r="F6" s="38">
        <v>0</v>
      </c>
      <c r="G6" s="38">
        <v>-80</v>
      </c>
      <c r="H6" s="38">
        <v>0</v>
      </c>
      <c r="I6" s="38">
        <v>5</v>
      </c>
      <c r="J6" s="40">
        <v>0</v>
      </c>
      <c r="K6" s="40">
        <v>5</v>
      </c>
      <c r="L6" s="40">
        <v>0</v>
      </c>
      <c r="M6" s="40">
        <v>0</v>
      </c>
      <c r="N6" s="40">
        <v>5</v>
      </c>
      <c r="O6" s="40">
        <v>0</v>
      </c>
      <c r="P6" s="40">
        <v>5</v>
      </c>
      <c r="Q6" s="40">
        <v>0</v>
      </c>
      <c r="R6" s="40">
        <v>657</v>
      </c>
    </row>
    <row r="7" spans="1:18" ht="22.5" x14ac:dyDescent="0.25">
      <c r="A7" s="38">
        <v>4</v>
      </c>
      <c r="B7" s="45" t="s">
        <v>120</v>
      </c>
      <c r="C7" s="38">
        <v>100</v>
      </c>
      <c r="D7" s="38">
        <v>212</v>
      </c>
      <c r="E7" s="38">
        <v>141</v>
      </c>
      <c r="F7" s="38">
        <v>-16</v>
      </c>
      <c r="G7" s="38">
        <v>-580</v>
      </c>
      <c r="H7" s="38">
        <v>0</v>
      </c>
      <c r="I7" s="38">
        <v>0</v>
      </c>
      <c r="J7" s="40">
        <v>0</v>
      </c>
      <c r="K7" s="40">
        <v>5</v>
      </c>
      <c r="L7" s="40">
        <v>5</v>
      </c>
      <c r="M7" s="40">
        <v>0</v>
      </c>
      <c r="N7" s="40">
        <v>5</v>
      </c>
      <c r="O7" s="40">
        <v>0</v>
      </c>
      <c r="P7" s="40">
        <v>0</v>
      </c>
      <c r="Q7" s="40">
        <v>0</v>
      </c>
      <c r="R7" s="40">
        <v>-128</v>
      </c>
    </row>
    <row r="8" spans="1:18" ht="22.5" x14ac:dyDescent="0.25">
      <c r="A8" s="38">
        <v>5</v>
      </c>
      <c r="B8" s="45" t="s">
        <v>121</v>
      </c>
      <c r="C8" s="38">
        <v>125</v>
      </c>
      <c r="D8" s="38">
        <v>336</v>
      </c>
      <c r="E8" s="38">
        <v>123</v>
      </c>
      <c r="F8" s="38">
        <v>-4</v>
      </c>
      <c r="G8" s="38">
        <v>-80</v>
      </c>
      <c r="H8" s="38">
        <v>0</v>
      </c>
      <c r="I8" s="38">
        <v>0</v>
      </c>
      <c r="J8" s="40">
        <v>0</v>
      </c>
      <c r="K8" s="40">
        <v>5</v>
      </c>
      <c r="L8" s="40">
        <v>0</v>
      </c>
      <c r="M8" s="40">
        <v>0</v>
      </c>
      <c r="N8" s="40">
        <v>5</v>
      </c>
      <c r="O8" s="40">
        <v>0</v>
      </c>
      <c r="P8" s="40">
        <v>5</v>
      </c>
      <c r="Q8" s="40">
        <v>0</v>
      </c>
      <c r="R8" s="40">
        <v>515</v>
      </c>
    </row>
    <row r="9" spans="1:18" ht="22.5" x14ac:dyDescent="0.25">
      <c r="A9" s="38">
        <v>6</v>
      </c>
      <c r="B9" s="45" t="s">
        <v>122</v>
      </c>
      <c r="C9" s="38">
        <v>55</v>
      </c>
      <c r="D9" s="38">
        <v>288</v>
      </c>
      <c r="E9" s="38">
        <v>30</v>
      </c>
      <c r="F9" s="38">
        <v>-18</v>
      </c>
      <c r="G9" s="38">
        <v>-20</v>
      </c>
      <c r="H9" s="38">
        <v>0</v>
      </c>
      <c r="I9" s="38">
        <v>0</v>
      </c>
      <c r="J9" s="40">
        <v>0</v>
      </c>
      <c r="K9" s="40">
        <v>5</v>
      </c>
      <c r="L9" s="40">
        <v>0</v>
      </c>
      <c r="M9" s="40">
        <v>0</v>
      </c>
      <c r="N9" s="40">
        <v>5</v>
      </c>
      <c r="O9" s="40">
        <v>0</v>
      </c>
      <c r="P9" s="40">
        <v>5</v>
      </c>
      <c r="Q9" s="40">
        <v>0</v>
      </c>
      <c r="R9" s="40">
        <v>350</v>
      </c>
    </row>
    <row r="10" spans="1:18" ht="33.75" x14ac:dyDescent="0.25">
      <c r="A10" s="38">
        <v>7</v>
      </c>
      <c r="B10" s="45" t="s">
        <v>123</v>
      </c>
      <c r="C10" s="38">
        <v>205</v>
      </c>
      <c r="D10" s="38">
        <v>324</v>
      </c>
      <c r="E10" s="38">
        <v>78</v>
      </c>
      <c r="F10" s="38">
        <v>-4</v>
      </c>
      <c r="G10" s="38">
        <v>-80</v>
      </c>
      <c r="H10" s="38">
        <v>0</v>
      </c>
      <c r="I10" s="38">
        <v>0</v>
      </c>
      <c r="J10" s="40">
        <v>0</v>
      </c>
      <c r="K10" s="40">
        <v>5</v>
      </c>
      <c r="L10" s="40">
        <v>0</v>
      </c>
      <c r="M10" s="40">
        <v>0</v>
      </c>
      <c r="N10" s="40">
        <v>5</v>
      </c>
      <c r="O10" s="40">
        <v>5</v>
      </c>
      <c r="P10" s="40">
        <v>5</v>
      </c>
      <c r="Q10" s="40">
        <v>0</v>
      </c>
      <c r="R10" s="40">
        <v>543</v>
      </c>
    </row>
    <row r="11" spans="1:18" ht="22.5" x14ac:dyDescent="0.25">
      <c r="A11" s="38">
        <v>8</v>
      </c>
      <c r="B11" s="45" t="s">
        <v>124</v>
      </c>
      <c r="C11" s="38">
        <v>90</v>
      </c>
      <c r="D11" s="38">
        <v>372</v>
      </c>
      <c r="E11" s="38">
        <v>102</v>
      </c>
      <c r="F11" s="38">
        <v>-6</v>
      </c>
      <c r="G11" s="38">
        <v>0</v>
      </c>
      <c r="H11" s="38">
        <v>0</v>
      </c>
      <c r="I11" s="38">
        <v>0</v>
      </c>
      <c r="J11" s="40">
        <v>0</v>
      </c>
      <c r="K11" s="40">
        <v>5</v>
      </c>
      <c r="L11" s="40">
        <v>0</v>
      </c>
      <c r="M11" s="40">
        <v>0</v>
      </c>
      <c r="N11" s="40">
        <v>5</v>
      </c>
      <c r="O11" s="40">
        <v>0</v>
      </c>
      <c r="P11" s="40">
        <v>5</v>
      </c>
      <c r="Q11" s="40">
        <v>0</v>
      </c>
      <c r="R11" s="40">
        <v>573</v>
      </c>
    </row>
    <row r="12" spans="1:18" ht="22.5" x14ac:dyDescent="0.25">
      <c r="A12" s="38">
        <v>9</v>
      </c>
      <c r="B12" s="45" t="s">
        <v>125</v>
      </c>
      <c r="C12" s="38">
        <v>120</v>
      </c>
      <c r="D12" s="38">
        <v>404</v>
      </c>
      <c r="E12" s="38">
        <v>84</v>
      </c>
      <c r="F12" s="38">
        <v>-8</v>
      </c>
      <c r="G12" s="38">
        <v>0</v>
      </c>
      <c r="H12" s="38">
        <v>0</v>
      </c>
      <c r="I12" s="38">
        <v>0</v>
      </c>
      <c r="J12" s="40">
        <v>0</v>
      </c>
      <c r="K12" s="40">
        <v>5</v>
      </c>
      <c r="L12" s="40">
        <v>5</v>
      </c>
      <c r="M12" s="40">
        <v>5</v>
      </c>
      <c r="N12" s="40">
        <v>5</v>
      </c>
      <c r="O12" s="40">
        <v>0</v>
      </c>
      <c r="P12" s="40">
        <v>0</v>
      </c>
      <c r="Q12" s="40">
        <v>5</v>
      </c>
      <c r="R12" s="40">
        <v>625</v>
      </c>
    </row>
    <row r="13" spans="1:18" ht="22.5" x14ac:dyDescent="0.25">
      <c r="A13" s="38">
        <v>10</v>
      </c>
      <c r="B13" s="45" t="s">
        <v>126</v>
      </c>
      <c r="C13" s="38">
        <v>130</v>
      </c>
      <c r="D13" s="38">
        <v>376</v>
      </c>
      <c r="E13" s="38">
        <v>63</v>
      </c>
      <c r="F13" s="38">
        <v>-6</v>
      </c>
      <c r="G13" s="38">
        <v>-200</v>
      </c>
      <c r="H13" s="38">
        <v>0</v>
      </c>
      <c r="I13" s="38">
        <v>0</v>
      </c>
      <c r="J13" s="40">
        <v>0</v>
      </c>
      <c r="K13" s="40">
        <v>5</v>
      </c>
      <c r="L13" s="40">
        <v>0</v>
      </c>
      <c r="M13" s="40">
        <v>0</v>
      </c>
      <c r="N13" s="40">
        <v>5</v>
      </c>
      <c r="O13" s="40">
        <v>0</v>
      </c>
      <c r="P13" s="40">
        <v>0</v>
      </c>
      <c r="Q13" s="40">
        <v>0</v>
      </c>
      <c r="R13" s="40">
        <v>373</v>
      </c>
    </row>
    <row r="14" spans="1:18" ht="22.5" x14ac:dyDescent="0.25">
      <c r="A14" s="38">
        <v>11</v>
      </c>
      <c r="B14" s="45" t="s">
        <v>127</v>
      </c>
      <c r="C14" s="38">
        <v>80</v>
      </c>
      <c r="D14" s="38">
        <v>244</v>
      </c>
      <c r="E14" s="38">
        <v>108</v>
      </c>
      <c r="F14" s="38">
        <v>-10</v>
      </c>
      <c r="G14" s="38">
        <v>-320</v>
      </c>
      <c r="H14" s="38">
        <v>0</v>
      </c>
      <c r="I14" s="38">
        <v>0</v>
      </c>
      <c r="J14" s="40">
        <v>0</v>
      </c>
      <c r="K14" s="40">
        <v>5</v>
      </c>
      <c r="L14" s="40">
        <v>0</v>
      </c>
      <c r="M14" s="40">
        <v>0</v>
      </c>
      <c r="N14" s="40">
        <v>5</v>
      </c>
      <c r="O14" s="40">
        <v>0</v>
      </c>
      <c r="P14" s="40">
        <v>5</v>
      </c>
      <c r="Q14" s="40">
        <v>0</v>
      </c>
      <c r="R14" s="40">
        <v>117</v>
      </c>
    </row>
    <row r="15" spans="1:18" ht="22.5" x14ac:dyDescent="0.25">
      <c r="A15" s="38">
        <v>12</v>
      </c>
      <c r="B15" s="45" t="s">
        <v>128</v>
      </c>
      <c r="C15" s="38">
        <v>165</v>
      </c>
      <c r="D15" s="38">
        <v>240</v>
      </c>
      <c r="E15" s="38">
        <v>84</v>
      </c>
      <c r="F15" s="38">
        <v>-14</v>
      </c>
      <c r="G15" s="38">
        <v>-80</v>
      </c>
      <c r="H15" s="38">
        <v>5</v>
      </c>
      <c r="I15" s="38">
        <v>0</v>
      </c>
      <c r="J15" s="40">
        <v>0</v>
      </c>
      <c r="K15" s="40">
        <v>5</v>
      </c>
      <c r="L15" s="40">
        <v>0</v>
      </c>
      <c r="M15" s="40">
        <v>0</v>
      </c>
      <c r="N15" s="40">
        <v>5</v>
      </c>
      <c r="O15" s="40">
        <v>0</v>
      </c>
      <c r="P15" s="40">
        <v>0</v>
      </c>
      <c r="Q15" s="40">
        <v>0</v>
      </c>
      <c r="R15" s="40">
        <v>410</v>
      </c>
    </row>
    <row r="16" spans="1:18" ht="22.5" x14ac:dyDescent="0.25">
      <c r="A16" s="38">
        <v>13</v>
      </c>
      <c r="B16" s="45" t="s">
        <v>129</v>
      </c>
      <c r="C16" s="38">
        <v>120</v>
      </c>
      <c r="D16" s="38">
        <v>340</v>
      </c>
      <c r="E16" s="38">
        <v>126</v>
      </c>
      <c r="F16" s="38">
        <v>-4</v>
      </c>
      <c r="G16" s="38">
        <v>-260</v>
      </c>
      <c r="H16" s="38">
        <v>0</v>
      </c>
      <c r="I16" s="38">
        <v>0</v>
      </c>
      <c r="J16" s="40">
        <v>0</v>
      </c>
      <c r="K16" s="40">
        <v>5</v>
      </c>
      <c r="L16" s="40">
        <v>0</v>
      </c>
      <c r="M16" s="40">
        <v>0</v>
      </c>
      <c r="N16" s="40">
        <v>5</v>
      </c>
      <c r="O16" s="40">
        <v>0</v>
      </c>
      <c r="P16" s="40">
        <v>5</v>
      </c>
      <c r="Q16" s="40">
        <v>0</v>
      </c>
      <c r="R16" s="40">
        <v>337</v>
      </c>
    </row>
    <row r="17" spans="1:18" ht="22.5" x14ac:dyDescent="0.25">
      <c r="A17" s="38">
        <v>14</v>
      </c>
      <c r="B17" s="45" t="s">
        <v>130</v>
      </c>
      <c r="C17" s="38">
        <v>180</v>
      </c>
      <c r="D17" s="38">
        <v>296</v>
      </c>
      <c r="E17" s="38">
        <v>99</v>
      </c>
      <c r="F17" s="38">
        <v>-8</v>
      </c>
      <c r="G17" s="38">
        <v>-100</v>
      </c>
      <c r="H17" s="38">
        <v>0</v>
      </c>
      <c r="I17" s="38">
        <v>0</v>
      </c>
      <c r="J17" s="40">
        <v>0</v>
      </c>
      <c r="K17" s="40">
        <v>5</v>
      </c>
      <c r="L17" s="40">
        <v>0</v>
      </c>
      <c r="M17" s="40">
        <v>0</v>
      </c>
      <c r="N17" s="40">
        <v>5</v>
      </c>
      <c r="O17" s="40">
        <v>0</v>
      </c>
      <c r="P17" s="40">
        <v>5</v>
      </c>
      <c r="Q17" s="40">
        <v>0</v>
      </c>
      <c r="R17" s="40">
        <v>482</v>
      </c>
    </row>
    <row r="18" spans="1:18" ht="33.75" x14ac:dyDescent="0.25">
      <c r="A18" s="38">
        <v>15</v>
      </c>
      <c r="B18" s="45" t="s">
        <v>131</v>
      </c>
      <c r="C18" s="38">
        <v>50</v>
      </c>
      <c r="D18" s="38">
        <v>332</v>
      </c>
      <c r="E18" s="38">
        <v>90</v>
      </c>
      <c r="F18" s="38">
        <v>-16</v>
      </c>
      <c r="G18" s="38">
        <v>0</v>
      </c>
      <c r="H18" s="38">
        <v>0</v>
      </c>
      <c r="I18" s="38">
        <v>0</v>
      </c>
      <c r="J18" s="40">
        <v>0</v>
      </c>
      <c r="K18" s="40">
        <v>5</v>
      </c>
      <c r="L18" s="40">
        <v>0</v>
      </c>
      <c r="M18" s="40">
        <v>0</v>
      </c>
      <c r="N18" s="40">
        <v>5</v>
      </c>
      <c r="O18" s="40">
        <v>0</v>
      </c>
      <c r="P18" s="40">
        <v>5</v>
      </c>
      <c r="Q18" s="40">
        <v>0</v>
      </c>
      <c r="R18" s="40">
        <v>471</v>
      </c>
    </row>
    <row r="19" spans="1:18" ht="22.5" x14ac:dyDescent="0.25">
      <c r="A19" s="38">
        <v>16</v>
      </c>
      <c r="B19" s="45" t="s">
        <v>132</v>
      </c>
      <c r="C19" s="38">
        <v>320</v>
      </c>
      <c r="D19" s="38">
        <v>216</v>
      </c>
      <c r="E19" s="38">
        <v>21</v>
      </c>
      <c r="F19" s="38">
        <v>-2</v>
      </c>
      <c r="G19" s="38">
        <v>-20</v>
      </c>
      <c r="H19" s="38">
        <v>0</v>
      </c>
      <c r="I19" s="38">
        <v>0</v>
      </c>
      <c r="J19" s="40">
        <v>0</v>
      </c>
      <c r="K19" s="40">
        <v>5</v>
      </c>
      <c r="L19" s="40">
        <v>0</v>
      </c>
      <c r="M19" s="40">
        <v>0</v>
      </c>
      <c r="N19" s="40">
        <v>-4</v>
      </c>
      <c r="O19" s="40">
        <v>0</v>
      </c>
      <c r="P19" s="40">
        <v>0</v>
      </c>
      <c r="Q19" s="40">
        <v>0</v>
      </c>
      <c r="R19" s="40">
        <v>536</v>
      </c>
    </row>
    <row r="20" spans="1:18" ht="22.5" x14ac:dyDescent="0.25">
      <c r="A20" s="38">
        <v>17</v>
      </c>
      <c r="B20" s="45" t="s">
        <v>133</v>
      </c>
      <c r="C20" s="38">
        <v>30</v>
      </c>
      <c r="D20" s="38">
        <v>172</v>
      </c>
      <c r="E20" s="38">
        <v>144</v>
      </c>
      <c r="F20" s="38">
        <v>-16</v>
      </c>
      <c r="G20" s="38">
        <v>-260</v>
      </c>
      <c r="H20" s="38">
        <v>0</v>
      </c>
      <c r="I20" s="38">
        <v>0</v>
      </c>
      <c r="J20" s="40">
        <v>0</v>
      </c>
      <c r="K20" s="40">
        <v>5</v>
      </c>
      <c r="L20" s="40">
        <v>0</v>
      </c>
      <c r="M20" s="40">
        <v>0</v>
      </c>
      <c r="N20" s="40">
        <v>5</v>
      </c>
      <c r="O20" s="40">
        <v>0</v>
      </c>
      <c r="P20" s="40">
        <v>0</v>
      </c>
      <c r="Q20" s="40">
        <v>0</v>
      </c>
      <c r="R20" s="40">
        <v>80</v>
      </c>
    </row>
    <row r="21" spans="1:18" ht="22.5" x14ac:dyDescent="0.25">
      <c r="A21" s="38">
        <v>18</v>
      </c>
      <c r="B21" s="45" t="s">
        <v>134</v>
      </c>
      <c r="C21" s="38">
        <v>30</v>
      </c>
      <c r="D21" s="38">
        <v>172</v>
      </c>
      <c r="E21" s="38">
        <v>144</v>
      </c>
      <c r="F21" s="38">
        <v>-20</v>
      </c>
      <c r="G21" s="38">
        <v>-200</v>
      </c>
      <c r="H21" s="38">
        <v>0</v>
      </c>
      <c r="I21" s="38">
        <v>0</v>
      </c>
      <c r="J21" s="40">
        <v>0</v>
      </c>
      <c r="K21" s="40">
        <v>5</v>
      </c>
      <c r="L21" s="40">
        <v>0</v>
      </c>
      <c r="M21" s="40">
        <v>0</v>
      </c>
      <c r="N21" s="40">
        <v>5</v>
      </c>
      <c r="O21" s="40">
        <v>0</v>
      </c>
      <c r="P21" s="40">
        <v>5</v>
      </c>
      <c r="Q21" s="40">
        <v>0</v>
      </c>
      <c r="R21" s="40">
        <v>141</v>
      </c>
    </row>
    <row r="22" spans="1:18" ht="22.5" x14ac:dyDescent="0.25">
      <c r="A22" s="38">
        <v>19</v>
      </c>
      <c r="B22" s="45" t="s">
        <v>135</v>
      </c>
      <c r="C22" s="38">
        <v>30</v>
      </c>
      <c r="D22" s="38">
        <v>204</v>
      </c>
      <c r="E22" s="38">
        <v>183</v>
      </c>
      <c r="F22" s="38">
        <v>-30</v>
      </c>
      <c r="G22" s="38">
        <v>-380</v>
      </c>
      <c r="H22" s="38">
        <v>0</v>
      </c>
      <c r="I22" s="38">
        <v>0</v>
      </c>
      <c r="J22" s="40">
        <v>0</v>
      </c>
      <c r="K22" s="40">
        <v>5</v>
      </c>
      <c r="L22" s="40">
        <v>0</v>
      </c>
      <c r="M22" s="40">
        <v>0</v>
      </c>
      <c r="N22" s="40">
        <v>5</v>
      </c>
      <c r="O22" s="40">
        <v>0</v>
      </c>
      <c r="P22" s="40">
        <v>0</v>
      </c>
      <c r="Q22" s="40">
        <v>0</v>
      </c>
      <c r="R22" s="40">
        <v>17</v>
      </c>
    </row>
    <row r="23" spans="1:18" ht="22.5" x14ac:dyDescent="0.25">
      <c r="A23" s="38">
        <v>20</v>
      </c>
      <c r="B23" s="45" t="s">
        <v>136</v>
      </c>
      <c r="C23" s="38">
        <v>175</v>
      </c>
      <c r="D23" s="38">
        <v>368</v>
      </c>
      <c r="E23" s="38">
        <v>72</v>
      </c>
      <c r="F23" s="38">
        <v>-8</v>
      </c>
      <c r="G23" s="38">
        <v>-140</v>
      </c>
      <c r="H23" s="38">
        <v>0</v>
      </c>
      <c r="I23" s="38">
        <v>0</v>
      </c>
      <c r="J23" s="40">
        <v>0</v>
      </c>
      <c r="K23" s="40">
        <v>5</v>
      </c>
      <c r="L23" s="40">
        <v>0</v>
      </c>
      <c r="M23" s="40">
        <v>0</v>
      </c>
      <c r="N23" s="40">
        <v>5</v>
      </c>
      <c r="O23" s="40">
        <v>0</v>
      </c>
      <c r="P23" s="40">
        <v>5</v>
      </c>
      <c r="Q23" s="40">
        <v>0</v>
      </c>
      <c r="R23" s="40">
        <v>482</v>
      </c>
    </row>
    <row r="24" spans="1:18" ht="22.5" x14ac:dyDescent="0.25">
      <c r="A24" s="38">
        <v>21</v>
      </c>
      <c r="B24" s="45" t="s">
        <v>137</v>
      </c>
      <c r="C24" s="41">
        <v>270</v>
      </c>
      <c r="D24" s="41">
        <v>260</v>
      </c>
      <c r="E24" s="38">
        <v>63</v>
      </c>
      <c r="F24" s="38">
        <v>-4</v>
      </c>
      <c r="G24" s="38">
        <v>0</v>
      </c>
      <c r="H24" s="38">
        <v>0</v>
      </c>
      <c r="I24" s="38">
        <v>0</v>
      </c>
      <c r="J24" s="40">
        <v>0</v>
      </c>
      <c r="K24" s="40">
        <v>5</v>
      </c>
      <c r="L24" s="40">
        <v>0</v>
      </c>
      <c r="M24" s="40">
        <v>0</v>
      </c>
      <c r="N24" s="40">
        <v>5</v>
      </c>
      <c r="O24" s="40">
        <v>0</v>
      </c>
      <c r="P24" s="40">
        <v>5</v>
      </c>
      <c r="Q24" s="40">
        <v>0</v>
      </c>
      <c r="R24" s="40">
        <v>604</v>
      </c>
    </row>
    <row r="25" spans="1:18" ht="22.5" x14ac:dyDescent="0.25">
      <c r="A25" s="38">
        <v>22</v>
      </c>
      <c r="B25" s="45" t="s">
        <v>138</v>
      </c>
      <c r="C25" s="41">
        <v>95</v>
      </c>
      <c r="D25" s="41">
        <v>248</v>
      </c>
      <c r="E25" s="38">
        <v>99</v>
      </c>
      <c r="F25" s="38">
        <v>-14</v>
      </c>
      <c r="G25" s="38">
        <v>-320</v>
      </c>
      <c r="H25" s="38">
        <v>0</v>
      </c>
      <c r="I25" s="38">
        <v>0</v>
      </c>
      <c r="J25" s="40">
        <v>0</v>
      </c>
      <c r="K25" s="40">
        <v>5</v>
      </c>
      <c r="L25" s="40">
        <v>5</v>
      </c>
      <c r="M25" s="40">
        <v>0</v>
      </c>
      <c r="N25" s="40">
        <v>-4</v>
      </c>
      <c r="O25" s="40">
        <v>0</v>
      </c>
      <c r="P25" s="40">
        <v>5</v>
      </c>
      <c r="Q25" s="40">
        <v>5</v>
      </c>
      <c r="R25" s="40">
        <v>124</v>
      </c>
    </row>
    <row r="26" spans="1:18" ht="22.5" x14ac:dyDescent="0.25">
      <c r="A26" s="38">
        <v>23</v>
      </c>
      <c r="B26" s="45" t="s">
        <v>139</v>
      </c>
      <c r="C26" s="40">
        <v>320</v>
      </c>
      <c r="D26" s="40">
        <v>264</v>
      </c>
      <c r="E26" s="40">
        <v>45</v>
      </c>
      <c r="F26" s="40">
        <v>-4</v>
      </c>
      <c r="G26" s="40">
        <v>-160</v>
      </c>
      <c r="H26" s="40">
        <v>5</v>
      </c>
      <c r="I26" s="38">
        <v>0</v>
      </c>
      <c r="J26" s="40">
        <v>0</v>
      </c>
      <c r="K26" s="40">
        <v>5</v>
      </c>
      <c r="L26" s="38">
        <v>5</v>
      </c>
      <c r="M26" s="38">
        <v>0</v>
      </c>
      <c r="N26" s="40">
        <v>5</v>
      </c>
      <c r="O26" s="40">
        <v>0</v>
      </c>
      <c r="P26" s="40">
        <v>5</v>
      </c>
      <c r="Q26" s="40">
        <v>0</v>
      </c>
      <c r="R26" s="40">
        <v>490</v>
      </c>
    </row>
    <row r="27" spans="1:18" ht="22.5" x14ac:dyDescent="0.25">
      <c r="A27" s="38">
        <v>24</v>
      </c>
      <c r="B27" s="45" t="s">
        <v>140</v>
      </c>
      <c r="C27" s="40">
        <v>170</v>
      </c>
      <c r="D27" s="40">
        <v>256</v>
      </c>
      <c r="E27" s="40">
        <v>108</v>
      </c>
      <c r="F27" s="40">
        <v>-12</v>
      </c>
      <c r="G27" s="40">
        <v>-100</v>
      </c>
      <c r="H27" s="40">
        <v>0</v>
      </c>
      <c r="I27" s="40">
        <v>0</v>
      </c>
      <c r="J27" s="40">
        <v>0</v>
      </c>
      <c r="K27" s="40">
        <v>5</v>
      </c>
      <c r="L27" s="40">
        <v>0</v>
      </c>
      <c r="M27" s="40">
        <v>0</v>
      </c>
      <c r="N27" s="40">
        <v>5</v>
      </c>
      <c r="O27" s="40">
        <v>0</v>
      </c>
      <c r="P27" s="40">
        <v>5</v>
      </c>
      <c r="Q27" s="40">
        <v>0</v>
      </c>
      <c r="R27" s="40">
        <v>437</v>
      </c>
    </row>
    <row r="28" spans="1:18" ht="22.5" x14ac:dyDescent="0.25">
      <c r="A28" s="38">
        <v>25</v>
      </c>
      <c r="B28" s="45" t="s">
        <v>141</v>
      </c>
      <c r="C28" s="40">
        <v>255</v>
      </c>
      <c r="D28" s="40">
        <v>396</v>
      </c>
      <c r="E28" s="40">
        <v>90</v>
      </c>
      <c r="F28" s="40">
        <v>-6</v>
      </c>
      <c r="G28" s="40">
        <v>-120</v>
      </c>
      <c r="H28" s="40">
        <v>0</v>
      </c>
      <c r="I28" s="40">
        <v>0</v>
      </c>
      <c r="J28" s="40">
        <v>0</v>
      </c>
      <c r="K28" s="40">
        <v>5</v>
      </c>
      <c r="L28" s="40">
        <v>0</v>
      </c>
      <c r="M28" s="40">
        <v>0</v>
      </c>
      <c r="N28" s="40">
        <v>5</v>
      </c>
      <c r="O28" s="40">
        <v>5</v>
      </c>
      <c r="P28" s="40">
        <v>0</v>
      </c>
      <c r="Q28" s="40">
        <v>0</v>
      </c>
      <c r="R28" s="40">
        <v>630</v>
      </c>
    </row>
    <row r="29" spans="1:18" ht="22.5" x14ac:dyDescent="0.25">
      <c r="A29" s="38">
        <v>26</v>
      </c>
      <c r="B29" s="45" t="s">
        <v>142</v>
      </c>
      <c r="C29" s="40">
        <v>190</v>
      </c>
      <c r="D29" s="40">
        <v>268</v>
      </c>
      <c r="E29" s="40">
        <v>99</v>
      </c>
      <c r="F29" s="40">
        <v>-14</v>
      </c>
      <c r="G29" s="40">
        <v>0</v>
      </c>
      <c r="H29" s="40">
        <v>0</v>
      </c>
      <c r="I29" s="40">
        <v>0</v>
      </c>
      <c r="J29" s="40">
        <v>0</v>
      </c>
      <c r="K29" s="40">
        <v>5</v>
      </c>
      <c r="L29" s="40">
        <v>0</v>
      </c>
      <c r="M29" s="40">
        <v>0</v>
      </c>
      <c r="N29" s="40">
        <v>5</v>
      </c>
      <c r="O29" s="40">
        <v>0</v>
      </c>
      <c r="P29" s="40">
        <v>0</v>
      </c>
      <c r="Q29" s="40">
        <v>0</v>
      </c>
      <c r="R29" s="40">
        <v>553</v>
      </c>
    </row>
    <row r="30" spans="1:18" ht="22.5" x14ac:dyDescent="0.25">
      <c r="A30" s="38">
        <v>27</v>
      </c>
      <c r="B30" s="45" t="s">
        <v>143</v>
      </c>
      <c r="C30" s="40">
        <v>135</v>
      </c>
      <c r="D30" s="40">
        <v>2.52</v>
      </c>
      <c r="E30" s="40">
        <v>123</v>
      </c>
      <c r="F30" s="40">
        <v>-18</v>
      </c>
      <c r="G30" s="40">
        <v>0</v>
      </c>
      <c r="H30" s="40">
        <v>0</v>
      </c>
      <c r="I30" s="40">
        <v>0</v>
      </c>
      <c r="J30" s="40">
        <v>0</v>
      </c>
      <c r="K30" s="40">
        <v>5</v>
      </c>
      <c r="L30" s="40">
        <v>0</v>
      </c>
      <c r="M30" s="40">
        <v>0</v>
      </c>
      <c r="N30" s="40">
        <v>5</v>
      </c>
      <c r="O30" s="40">
        <v>5</v>
      </c>
      <c r="P30" s="40">
        <v>5</v>
      </c>
      <c r="Q30" s="40">
        <v>0</v>
      </c>
      <c r="R30" s="40">
        <v>262.52</v>
      </c>
    </row>
    <row r="31" spans="1:18" x14ac:dyDescent="0.25">
      <c r="A31" s="38"/>
      <c r="B31" s="45"/>
      <c r="C31" s="40"/>
      <c r="D31" s="40"/>
      <c r="E31" s="40"/>
      <c r="F31" s="40"/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</row>
    <row r="32" spans="1:18" x14ac:dyDescent="0.25">
      <c r="A32" s="34"/>
      <c r="B32" s="42" t="s">
        <v>144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</sheetData>
  <mergeCells count="17">
    <mergeCell ref="K2:K3"/>
    <mergeCell ref="A2:A3"/>
    <mergeCell ref="B2:B3"/>
    <mergeCell ref="R2:R3"/>
    <mergeCell ref="C2:C3"/>
    <mergeCell ref="E2:E3"/>
    <mergeCell ref="G2:G3"/>
    <mergeCell ref="H2:H3"/>
    <mergeCell ref="I2:I3"/>
    <mergeCell ref="J2:J3"/>
    <mergeCell ref="O2:O3"/>
    <mergeCell ref="Q2:Q3"/>
    <mergeCell ref="L2:L3"/>
    <mergeCell ref="N2:N3"/>
    <mergeCell ref="D2:D3"/>
    <mergeCell ref="F2:F3"/>
    <mergeCell ref="M2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4" workbookViewId="0">
      <selection activeCell="F14" sqref="F14"/>
    </sheetView>
  </sheetViews>
  <sheetFormatPr defaultRowHeight="15" x14ac:dyDescent="0.25"/>
  <sheetData>
    <row r="1" spans="1:18" x14ac:dyDescent="0.25">
      <c r="A1" s="191" t="s">
        <v>145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x14ac:dyDescent="0.25">
      <c r="A2" s="47"/>
      <c r="B2" s="47"/>
      <c r="C2" s="47"/>
      <c r="D2" s="47"/>
      <c r="E2" s="47"/>
      <c r="F2" s="47"/>
      <c r="G2" s="48"/>
      <c r="H2" s="48"/>
      <c r="I2" s="48"/>
      <c r="J2" s="48"/>
      <c r="K2" s="48"/>
      <c r="L2" s="48"/>
      <c r="M2" s="48"/>
      <c r="N2" s="48"/>
      <c r="O2" s="49" t="s">
        <v>46</v>
      </c>
      <c r="P2" s="49"/>
      <c r="Q2" s="49"/>
      <c r="R2" s="49">
        <v>18153</v>
      </c>
    </row>
    <row r="3" spans="1:18" ht="76.5" x14ac:dyDescent="0.25">
      <c r="A3" s="196" t="s">
        <v>47</v>
      </c>
      <c r="B3" s="196" t="s">
        <v>48</v>
      </c>
      <c r="C3" s="189" t="s">
        <v>49</v>
      </c>
      <c r="D3" s="189" t="s">
        <v>50</v>
      </c>
      <c r="E3" s="189" t="s">
        <v>51</v>
      </c>
      <c r="F3" s="189" t="s">
        <v>52</v>
      </c>
      <c r="G3" s="189" t="s">
        <v>7</v>
      </c>
      <c r="H3" s="189" t="s">
        <v>8</v>
      </c>
      <c r="I3" s="189" t="s">
        <v>53</v>
      </c>
      <c r="J3" s="189" t="s">
        <v>54</v>
      </c>
      <c r="K3" s="189" t="s">
        <v>55</v>
      </c>
      <c r="L3" s="189" t="s">
        <v>56</v>
      </c>
      <c r="M3" s="189" t="s">
        <v>57</v>
      </c>
      <c r="N3" s="189" t="s">
        <v>58</v>
      </c>
      <c r="O3" s="189" t="s">
        <v>59</v>
      </c>
      <c r="P3" s="54" t="s">
        <v>60</v>
      </c>
      <c r="Q3" s="189" t="s">
        <v>61</v>
      </c>
      <c r="R3" s="193" t="s">
        <v>17</v>
      </c>
    </row>
    <row r="4" spans="1:18" ht="15.75" thickBot="1" x14ac:dyDescent="0.3">
      <c r="A4" s="196"/>
      <c r="B4" s="196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55"/>
      <c r="Q4" s="194"/>
      <c r="R4" s="193"/>
    </row>
    <row r="5" spans="1:18" ht="64.5" thickBot="1" x14ac:dyDescent="0.3">
      <c r="A5" s="50">
        <v>1</v>
      </c>
      <c r="B5" s="57" t="s">
        <v>146</v>
      </c>
      <c r="C5" s="50">
        <v>685</v>
      </c>
      <c r="D5" s="50">
        <v>100</v>
      </c>
      <c r="E5" s="50">
        <v>12</v>
      </c>
      <c r="F5" s="50">
        <v>-2</v>
      </c>
      <c r="G5" s="50">
        <v>-60</v>
      </c>
      <c r="H5" s="50">
        <v>0</v>
      </c>
      <c r="I5" s="50">
        <v>0</v>
      </c>
      <c r="J5" s="51">
        <v>30</v>
      </c>
      <c r="K5" s="51">
        <v>0</v>
      </c>
      <c r="L5" s="51">
        <v>0</v>
      </c>
      <c r="M5" s="52">
        <v>8</v>
      </c>
      <c r="N5" s="51">
        <v>0</v>
      </c>
      <c r="O5" s="51">
        <v>0</v>
      </c>
      <c r="P5" s="51">
        <v>5</v>
      </c>
      <c r="Q5" s="51">
        <v>0</v>
      </c>
      <c r="R5" s="52">
        <v>778</v>
      </c>
    </row>
    <row r="6" spans="1:18" ht="26.25" thickBot="1" x14ac:dyDescent="0.3">
      <c r="A6" s="50">
        <v>2</v>
      </c>
      <c r="B6" s="58" t="s">
        <v>147</v>
      </c>
      <c r="C6" s="50">
        <v>175</v>
      </c>
      <c r="D6" s="50">
        <v>384</v>
      </c>
      <c r="E6" s="50">
        <v>36</v>
      </c>
      <c r="F6" s="50">
        <v>-4</v>
      </c>
      <c r="G6" s="50">
        <v>-60</v>
      </c>
      <c r="H6" s="50">
        <v>0</v>
      </c>
      <c r="I6" s="50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5</v>
      </c>
      <c r="Q6" s="52">
        <v>0</v>
      </c>
      <c r="R6" s="52">
        <v>536</v>
      </c>
    </row>
    <row r="7" spans="1:18" ht="39" thickBot="1" x14ac:dyDescent="0.3">
      <c r="A7" s="50">
        <v>3</v>
      </c>
      <c r="B7" s="58" t="s">
        <v>148</v>
      </c>
      <c r="C7" s="50">
        <v>85</v>
      </c>
      <c r="D7" s="50">
        <v>360</v>
      </c>
      <c r="E7" s="50">
        <v>81</v>
      </c>
      <c r="F7" s="50">
        <v>-4</v>
      </c>
      <c r="G7" s="50">
        <v>-70</v>
      </c>
      <c r="H7" s="50">
        <v>0</v>
      </c>
      <c r="I7" s="50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5</v>
      </c>
      <c r="Q7" s="52">
        <v>0</v>
      </c>
      <c r="R7" s="52">
        <v>457</v>
      </c>
    </row>
    <row r="8" spans="1:18" ht="26.25" thickBot="1" x14ac:dyDescent="0.3">
      <c r="A8" s="50">
        <v>4</v>
      </c>
      <c r="B8" s="58" t="s">
        <v>149</v>
      </c>
      <c r="C8" s="50">
        <v>605</v>
      </c>
      <c r="D8" s="50">
        <v>128</v>
      </c>
      <c r="E8" s="50">
        <v>27</v>
      </c>
      <c r="F8" s="50">
        <v>0</v>
      </c>
      <c r="G8" s="50">
        <v>-10</v>
      </c>
      <c r="H8" s="50">
        <v>0</v>
      </c>
      <c r="I8" s="50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5</v>
      </c>
      <c r="Q8" s="52">
        <v>0</v>
      </c>
      <c r="R8" s="52">
        <v>755</v>
      </c>
    </row>
    <row r="9" spans="1:18" ht="64.5" thickBot="1" x14ac:dyDescent="0.3">
      <c r="A9" s="50">
        <v>5</v>
      </c>
      <c r="B9" s="58" t="s">
        <v>150</v>
      </c>
      <c r="C9" s="50">
        <v>505</v>
      </c>
      <c r="D9" s="50">
        <v>296</v>
      </c>
      <c r="E9" s="50">
        <v>24</v>
      </c>
      <c r="F9" s="50">
        <v>-4</v>
      </c>
      <c r="G9" s="50">
        <v>0</v>
      </c>
      <c r="H9" s="50">
        <v>0</v>
      </c>
      <c r="I9" s="50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5</v>
      </c>
      <c r="Q9" s="52">
        <v>0</v>
      </c>
      <c r="R9" s="52">
        <v>826</v>
      </c>
    </row>
    <row r="10" spans="1:18" ht="51.75" thickBot="1" x14ac:dyDescent="0.3">
      <c r="A10" s="50">
        <v>6</v>
      </c>
      <c r="B10" s="58" t="s">
        <v>151</v>
      </c>
      <c r="C10" s="50">
        <v>185</v>
      </c>
      <c r="D10" s="50">
        <v>420</v>
      </c>
      <c r="E10" s="50">
        <v>57</v>
      </c>
      <c r="F10" s="50">
        <v>-2</v>
      </c>
      <c r="G10" s="50">
        <v>-2</v>
      </c>
      <c r="H10" s="50">
        <v>0</v>
      </c>
      <c r="I10" s="50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5</v>
      </c>
      <c r="Q10" s="52">
        <v>0</v>
      </c>
      <c r="R10" s="52">
        <v>663</v>
      </c>
    </row>
    <row r="11" spans="1:18" ht="39" thickBot="1" x14ac:dyDescent="0.3">
      <c r="A11" s="50">
        <v>7</v>
      </c>
      <c r="B11" s="58" t="s">
        <v>152</v>
      </c>
      <c r="C11" s="50">
        <v>560</v>
      </c>
      <c r="D11" s="50">
        <v>124</v>
      </c>
      <c r="E11" s="50">
        <v>24</v>
      </c>
      <c r="F11" s="50">
        <v>0</v>
      </c>
      <c r="G11" s="50">
        <v>-30</v>
      </c>
      <c r="H11" s="50">
        <v>0</v>
      </c>
      <c r="I11" s="50">
        <v>0</v>
      </c>
      <c r="J11" s="52">
        <v>0</v>
      </c>
      <c r="K11" s="52">
        <v>0</v>
      </c>
      <c r="L11" s="52">
        <v>5</v>
      </c>
      <c r="M11" s="52">
        <v>5</v>
      </c>
      <c r="N11" s="52">
        <v>0</v>
      </c>
      <c r="O11" s="52">
        <v>0</v>
      </c>
      <c r="P11" s="52">
        <v>5</v>
      </c>
      <c r="Q11" s="52">
        <v>0</v>
      </c>
      <c r="R11" s="52">
        <v>693</v>
      </c>
    </row>
    <row r="12" spans="1:18" ht="51.75" thickBot="1" x14ac:dyDescent="0.3">
      <c r="A12" s="50">
        <v>8</v>
      </c>
      <c r="B12" s="58" t="s">
        <v>153</v>
      </c>
      <c r="C12" s="50">
        <v>605</v>
      </c>
      <c r="D12" s="50">
        <v>132</v>
      </c>
      <c r="E12" s="50">
        <v>21</v>
      </c>
      <c r="F12" s="50">
        <v>-2</v>
      </c>
      <c r="G12" s="50">
        <v>-20</v>
      </c>
      <c r="H12" s="50">
        <v>0</v>
      </c>
      <c r="I12" s="50">
        <v>0</v>
      </c>
      <c r="J12" s="52">
        <v>0</v>
      </c>
      <c r="K12" s="52">
        <v>5</v>
      </c>
      <c r="L12" s="52">
        <v>0</v>
      </c>
      <c r="M12" s="52">
        <v>0</v>
      </c>
      <c r="N12" s="52">
        <v>0</v>
      </c>
      <c r="O12" s="52">
        <v>0</v>
      </c>
      <c r="P12" s="52">
        <v>5</v>
      </c>
      <c r="Q12" s="52">
        <v>0</v>
      </c>
      <c r="R12" s="52">
        <v>746</v>
      </c>
    </row>
    <row r="13" spans="1:18" ht="39" thickBot="1" x14ac:dyDescent="0.3">
      <c r="A13" s="50">
        <v>9</v>
      </c>
      <c r="B13" s="58" t="s">
        <v>154</v>
      </c>
      <c r="C13" s="50">
        <v>425</v>
      </c>
      <c r="D13" s="50">
        <v>864</v>
      </c>
      <c r="E13" s="50">
        <v>90</v>
      </c>
      <c r="F13" s="50">
        <v>-8</v>
      </c>
      <c r="G13" s="50">
        <v>0</v>
      </c>
      <c r="H13" s="50">
        <v>5</v>
      </c>
      <c r="I13" s="50">
        <v>0</v>
      </c>
      <c r="J13" s="52">
        <v>0</v>
      </c>
      <c r="K13" s="52">
        <v>5</v>
      </c>
      <c r="L13" s="52">
        <v>0</v>
      </c>
      <c r="M13" s="52">
        <v>0</v>
      </c>
      <c r="N13" s="52">
        <v>0</v>
      </c>
      <c r="O13" s="52">
        <v>0</v>
      </c>
      <c r="P13" s="52">
        <v>5</v>
      </c>
      <c r="Q13" s="52">
        <v>0</v>
      </c>
      <c r="R13" s="52">
        <v>1386</v>
      </c>
    </row>
    <row r="14" spans="1:18" ht="64.5" thickBot="1" x14ac:dyDescent="0.3">
      <c r="A14" s="50">
        <v>10</v>
      </c>
      <c r="B14" s="58" t="s">
        <v>155</v>
      </c>
      <c r="C14" s="50">
        <v>225</v>
      </c>
      <c r="D14" s="50">
        <v>404</v>
      </c>
      <c r="E14" s="50">
        <v>45</v>
      </c>
      <c r="F14" s="50">
        <v>-6</v>
      </c>
      <c r="G14" s="50">
        <v>-10</v>
      </c>
      <c r="H14" s="50">
        <v>0</v>
      </c>
      <c r="I14" s="50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5</v>
      </c>
      <c r="Q14" s="52">
        <v>0</v>
      </c>
      <c r="R14" s="52">
        <v>663</v>
      </c>
    </row>
    <row r="15" spans="1:18" ht="51.75" thickBot="1" x14ac:dyDescent="0.3">
      <c r="A15" s="50">
        <v>11</v>
      </c>
      <c r="B15" s="58" t="s">
        <v>156</v>
      </c>
      <c r="C15" s="50">
        <v>290</v>
      </c>
      <c r="D15" s="50">
        <v>384</v>
      </c>
      <c r="E15" s="50">
        <v>63</v>
      </c>
      <c r="F15" s="50">
        <v>-4</v>
      </c>
      <c r="G15" s="50">
        <v>-60</v>
      </c>
      <c r="H15" s="50">
        <v>0</v>
      </c>
      <c r="I15" s="50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5</v>
      </c>
      <c r="Q15" s="52">
        <v>0</v>
      </c>
      <c r="R15" s="52">
        <v>678</v>
      </c>
    </row>
    <row r="16" spans="1:18" ht="64.5" thickBot="1" x14ac:dyDescent="0.3">
      <c r="A16" s="50">
        <v>12</v>
      </c>
      <c r="B16" s="58" t="s">
        <v>157</v>
      </c>
      <c r="C16" s="50">
        <v>610</v>
      </c>
      <c r="D16" s="50">
        <v>92</v>
      </c>
      <c r="E16" s="50">
        <v>21</v>
      </c>
      <c r="F16" s="50">
        <v>0</v>
      </c>
      <c r="G16" s="50">
        <v>-50</v>
      </c>
      <c r="H16" s="50">
        <v>0</v>
      </c>
      <c r="I16" s="50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5</v>
      </c>
      <c r="Q16" s="52">
        <v>0</v>
      </c>
      <c r="R16" s="52">
        <v>678</v>
      </c>
    </row>
    <row r="17" spans="1:18" ht="51.75" thickBot="1" x14ac:dyDescent="0.3">
      <c r="A17" s="50">
        <v>13</v>
      </c>
      <c r="B17" s="58" t="s">
        <v>158</v>
      </c>
      <c r="C17" s="50">
        <v>228</v>
      </c>
      <c r="D17" s="50">
        <v>344</v>
      </c>
      <c r="E17" s="50">
        <v>48</v>
      </c>
      <c r="F17" s="50">
        <v>-2</v>
      </c>
      <c r="G17" s="50">
        <v>-20</v>
      </c>
      <c r="H17" s="50">
        <v>0</v>
      </c>
      <c r="I17" s="50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5</v>
      </c>
      <c r="Q17" s="52">
        <v>0</v>
      </c>
      <c r="R17" s="52">
        <v>603</v>
      </c>
    </row>
    <row r="18" spans="1:18" ht="64.5" thickBot="1" x14ac:dyDescent="0.3">
      <c r="A18" s="50">
        <v>14</v>
      </c>
      <c r="B18" s="58" t="s">
        <v>159</v>
      </c>
      <c r="C18" s="50">
        <v>280</v>
      </c>
      <c r="D18" s="50">
        <v>324</v>
      </c>
      <c r="E18" s="50">
        <v>51</v>
      </c>
      <c r="F18" s="50">
        <v>-6</v>
      </c>
      <c r="G18" s="50">
        <v>-30</v>
      </c>
      <c r="H18" s="50">
        <v>0</v>
      </c>
      <c r="I18" s="50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5</v>
      </c>
      <c r="Q18" s="52">
        <v>0</v>
      </c>
      <c r="R18" s="52">
        <v>624</v>
      </c>
    </row>
    <row r="19" spans="1:18" ht="26.25" thickBot="1" x14ac:dyDescent="0.3">
      <c r="A19" s="50">
        <v>15</v>
      </c>
      <c r="B19" s="58" t="s">
        <v>160</v>
      </c>
      <c r="C19" s="50">
        <v>365</v>
      </c>
      <c r="D19" s="50">
        <v>268</v>
      </c>
      <c r="E19" s="50">
        <v>45</v>
      </c>
      <c r="F19" s="50">
        <v>0</v>
      </c>
      <c r="G19" s="50">
        <v>-30</v>
      </c>
      <c r="H19" s="50">
        <v>0</v>
      </c>
      <c r="I19" s="50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5</v>
      </c>
      <c r="Q19" s="52">
        <v>0</v>
      </c>
      <c r="R19" s="52">
        <v>653</v>
      </c>
    </row>
    <row r="20" spans="1:18" ht="64.5" thickBot="1" x14ac:dyDescent="0.3">
      <c r="A20" s="50">
        <v>16</v>
      </c>
      <c r="B20" s="58" t="s">
        <v>161</v>
      </c>
      <c r="C20" s="50">
        <v>250</v>
      </c>
      <c r="D20" s="50">
        <v>300</v>
      </c>
      <c r="E20" s="50">
        <v>63</v>
      </c>
      <c r="F20" s="50">
        <v>0</v>
      </c>
      <c r="G20" s="50">
        <v>-50</v>
      </c>
      <c r="H20" s="50">
        <v>0</v>
      </c>
      <c r="I20" s="50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5</v>
      </c>
      <c r="Q20" s="52">
        <v>0</v>
      </c>
      <c r="R20" s="52">
        <v>568</v>
      </c>
    </row>
    <row r="21" spans="1:18" ht="64.5" thickBot="1" x14ac:dyDescent="0.3">
      <c r="A21" s="50">
        <v>17</v>
      </c>
      <c r="B21" s="58" t="s">
        <v>162</v>
      </c>
      <c r="C21" s="50">
        <v>265</v>
      </c>
      <c r="D21" s="50">
        <v>352</v>
      </c>
      <c r="E21" s="50">
        <v>42</v>
      </c>
      <c r="F21" s="50">
        <v>0</v>
      </c>
      <c r="G21" s="50">
        <v>-40</v>
      </c>
      <c r="H21" s="50">
        <v>0</v>
      </c>
      <c r="I21" s="50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5</v>
      </c>
      <c r="Q21" s="52">
        <v>0</v>
      </c>
      <c r="R21" s="52">
        <v>624</v>
      </c>
    </row>
    <row r="22" spans="1:18" ht="51" x14ac:dyDescent="0.25">
      <c r="A22" s="50">
        <v>18</v>
      </c>
      <c r="B22" s="59" t="s">
        <v>163</v>
      </c>
      <c r="C22" s="50">
        <v>620</v>
      </c>
      <c r="D22" s="50">
        <v>136</v>
      </c>
      <c r="E22" s="50">
        <v>6</v>
      </c>
      <c r="F22" s="50">
        <v>0</v>
      </c>
      <c r="G22" s="50">
        <v>-30</v>
      </c>
      <c r="H22" s="50">
        <v>0</v>
      </c>
      <c r="I22" s="50">
        <v>0</v>
      </c>
      <c r="J22" s="52">
        <v>20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5</v>
      </c>
      <c r="Q22" s="52">
        <v>0</v>
      </c>
      <c r="R22" s="52">
        <v>757</v>
      </c>
    </row>
    <row r="23" spans="1:18" ht="64.5" thickBot="1" x14ac:dyDescent="0.3">
      <c r="A23" s="60">
        <v>19</v>
      </c>
      <c r="B23" s="58" t="s">
        <v>164</v>
      </c>
      <c r="C23" s="60">
        <v>665</v>
      </c>
      <c r="D23" s="60">
        <v>84</v>
      </c>
      <c r="E23" s="60">
        <v>3</v>
      </c>
      <c r="F23" s="60">
        <v>0</v>
      </c>
      <c r="G23" s="60">
        <v>-30</v>
      </c>
      <c r="H23" s="60">
        <v>0</v>
      </c>
      <c r="I23" s="60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5</v>
      </c>
      <c r="Q23" s="61">
        <v>0</v>
      </c>
      <c r="R23" s="61">
        <v>727</v>
      </c>
    </row>
    <row r="24" spans="1:18" ht="51.75" thickBot="1" x14ac:dyDescent="0.3">
      <c r="A24" s="50">
        <v>20</v>
      </c>
      <c r="B24" s="58" t="s">
        <v>165</v>
      </c>
      <c r="C24" s="53">
        <v>690</v>
      </c>
      <c r="D24" s="53">
        <v>80</v>
      </c>
      <c r="E24" s="50">
        <v>3</v>
      </c>
      <c r="F24" s="50">
        <v>0</v>
      </c>
      <c r="G24" s="50">
        <v>-10</v>
      </c>
      <c r="H24" s="50">
        <v>0</v>
      </c>
      <c r="I24" s="50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5</v>
      </c>
      <c r="Q24" s="52">
        <v>0</v>
      </c>
      <c r="R24" s="52">
        <v>768</v>
      </c>
    </row>
    <row r="25" spans="1:18" ht="64.5" thickBot="1" x14ac:dyDescent="0.3">
      <c r="A25" s="50">
        <v>21</v>
      </c>
      <c r="B25" s="58" t="s">
        <v>166</v>
      </c>
      <c r="C25" s="52">
        <v>640</v>
      </c>
      <c r="D25" s="52">
        <v>112</v>
      </c>
      <c r="E25" s="52">
        <v>12</v>
      </c>
      <c r="F25" s="52">
        <v>-2</v>
      </c>
      <c r="G25" s="52">
        <v>-40</v>
      </c>
      <c r="H25" s="52">
        <v>0</v>
      </c>
      <c r="I25" s="50">
        <v>0</v>
      </c>
      <c r="J25" s="52">
        <v>0</v>
      </c>
      <c r="K25" s="52">
        <v>0</v>
      </c>
      <c r="L25" s="50">
        <v>0</v>
      </c>
      <c r="M25" s="50">
        <v>0</v>
      </c>
      <c r="N25" s="52">
        <v>0</v>
      </c>
      <c r="O25" s="52">
        <v>0</v>
      </c>
      <c r="P25" s="52">
        <v>5</v>
      </c>
      <c r="Q25" s="52">
        <v>0</v>
      </c>
      <c r="R25" s="52">
        <v>727</v>
      </c>
    </row>
    <row r="26" spans="1:18" ht="64.5" thickBot="1" x14ac:dyDescent="0.3">
      <c r="A26" s="50">
        <v>22</v>
      </c>
      <c r="B26" s="58" t="s">
        <v>167</v>
      </c>
      <c r="C26" s="52">
        <v>530</v>
      </c>
      <c r="D26" s="52">
        <v>212</v>
      </c>
      <c r="E26" s="52">
        <v>9</v>
      </c>
      <c r="F26" s="52">
        <v>-2</v>
      </c>
      <c r="G26" s="52">
        <v>-10</v>
      </c>
      <c r="H26" s="52">
        <v>0</v>
      </c>
      <c r="I26" s="52">
        <v>0</v>
      </c>
      <c r="J26" s="52">
        <v>20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5</v>
      </c>
      <c r="Q26" s="52">
        <v>0</v>
      </c>
      <c r="R26" s="52">
        <v>764</v>
      </c>
    </row>
    <row r="27" spans="1:18" ht="51.75" thickBot="1" x14ac:dyDescent="0.3">
      <c r="A27" s="50">
        <v>23</v>
      </c>
      <c r="B27" s="58" t="s">
        <v>168</v>
      </c>
      <c r="C27" s="52">
        <v>100</v>
      </c>
      <c r="D27" s="52">
        <v>392</v>
      </c>
      <c r="E27" s="52">
        <v>42</v>
      </c>
      <c r="F27" s="52">
        <v>-6</v>
      </c>
      <c r="G27" s="52">
        <v>-70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5</v>
      </c>
      <c r="Q27" s="52">
        <v>0</v>
      </c>
      <c r="R27" s="52">
        <v>463</v>
      </c>
    </row>
    <row r="28" spans="1:18" ht="64.5" thickBot="1" x14ac:dyDescent="0.3">
      <c r="A28" s="50">
        <v>24</v>
      </c>
      <c r="B28" s="58" t="s">
        <v>169</v>
      </c>
      <c r="C28" s="52">
        <v>105</v>
      </c>
      <c r="D28" s="52">
        <v>400</v>
      </c>
      <c r="E28" s="52">
        <v>72</v>
      </c>
      <c r="F28" s="52">
        <v>0</v>
      </c>
      <c r="G28" s="52">
        <v>-60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5</v>
      </c>
      <c r="Q28" s="52">
        <v>0</v>
      </c>
      <c r="R28" s="52">
        <v>522</v>
      </c>
    </row>
    <row r="29" spans="1:18" ht="64.5" thickBot="1" x14ac:dyDescent="0.3">
      <c r="A29" s="50">
        <v>25</v>
      </c>
      <c r="B29" s="58" t="s">
        <v>170</v>
      </c>
      <c r="C29" s="52">
        <v>150</v>
      </c>
      <c r="D29" s="52">
        <v>432</v>
      </c>
      <c r="E29" s="52">
        <v>39</v>
      </c>
      <c r="F29" s="52">
        <v>-2</v>
      </c>
      <c r="G29" s="52">
        <v>-80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5</v>
      </c>
      <c r="Q29" s="52">
        <v>0</v>
      </c>
      <c r="R29" s="52">
        <v>544</v>
      </c>
    </row>
    <row r="30" spans="1:18" ht="51.75" thickBot="1" x14ac:dyDescent="0.3">
      <c r="A30" s="50">
        <v>26</v>
      </c>
      <c r="B30" s="58" t="s">
        <v>171</v>
      </c>
      <c r="C30" s="52">
        <v>110</v>
      </c>
      <c r="D30" s="52">
        <v>432</v>
      </c>
      <c r="E30" s="52">
        <v>48</v>
      </c>
      <c r="F30" s="52">
        <v>-6</v>
      </c>
      <c r="G30" s="52">
        <v>-60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5</v>
      </c>
      <c r="Q30" s="52">
        <v>0</v>
      </c>
      <c r="R30" s="52">
        <v>529</v>
      </c>
    </row>
    <row r="31" spans="1:18" ht="39" thickBot="1" x14ac:dyDescent="0.3">
      <c r="A31" s="50">
        <v>27</v>
      </c>
      <c r="B31" s="58" t="s">
        <v>172</v>
      </c>
      <c r="C31" s="52">
        <v>235</v>
      </c>
      <c r="D31" s="52">
        <v>236</v>
      </c>
      <c r="E31" s="52">
        <v>39</v>
      </c>
      <c r="F31" s="52">
        <v>-4</v>
      </c>
      <c r="G31" s="52">
        <v>-90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5</v>
      </c>
      <c r="Q31" s="52">
        <v>0</v>
      </c>
      <c r="R31" s="52">
        <v>421</v>
      </c>
    </row>
    <row r="32" spans="1:18" ht="51.75" thickBot="1" x14ac:dyDescent="0.3">
      <c r="A32" s="50">
        <v>28</v>
      </c>
      <c r="B32" s="58" t="s">
        <v>173</v>
      </c>
      <c r="C32" s="52">
        <v>690</v>
      </c>
      <c r="D32" s="52">
        <v>120</v>
      </c>
      <c r="E32" s="52">
        <v>3</v>
      </c>
      <c r="F32" s="52">
        <v>0</v>
      </c>
      <c r="G32" s="52">
        <v>-10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5</v>
      </c>
      <c r="Q32" s="52">
        <v>0</v>
      </c>
      <c r="R32" s="52">
        <v>808</v>
      </c>
    </row>
    <row r="33" spans="1:18" ht="64.5" thickBot="1" x14ac:dyDescent="0.3">
      <c r="A33" s="50">
        <v>29</v>
      </c>
      <c r="B33" s="58" t="s">
        <v>174</v>
      </c>
      <c r="C33" s="52">
        <v>420</v>
      </c>
      <c r="D33" s="52">
        <v>260</v>
      </c>
      <c r="E33" s="52">
        <v>24</v>
      </c>
      <c r="F33" s="52">
        <v>-6</v>
      </c>
      <c r="G33" s="52">
        <v>-50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5</v>
      </c>
      <c r="Q33" s="52">
        <v>0</v>
      </c>
      <c r="R33" s="52">
        <v>653</v>
      </c>
    </row>
    <row r="34" spans="1:18" ht="51.75" thickBot="1" x14ac:dyDescent="0.3">
      <c r="A34" s="51">
        <v>30</v>
      </c>
      <c r="B34" s="58" t="s">
        <v>175</v>
      </c>
      <c r="C34" s="56">
        <v>180</v>
      </c>
      <c r="D34" s="56">
        <v>376</v>
      </c>
      <c r="E34" s="56">
        <v>51</v>
      </c>
      <c r="F34" s="56">
        <v>-4</v>
      </c>
      <c r="G34" s="56">
        <v>-10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5</v>
      </c>
      <c r="Q34" s="56">
        <v>0</v>
      </c>
      <c r="R34" s="56">
        <v>598</v>
      </c>
    </row>
  </sheetData>
  <mergeCells count="18">
    <mergeCell ref="M3:M4"/>
    <mergeCell ref="K3:K4"/>
    <mergeCell ref="A1:R1"/>
    <mergeCell ref="R3:R4"/>
    <mergeCell ref="C3:C4"/>
    <mergeCell ref="E3:E4"/>
    <mergeCell ref="G3:G4"/>
    <mergeCell ref="H3:H4"/>
    <mergeCell ref="I3:I4"/>
    <mergeCell ref="J3:J4"/>
    <mergeCell ref="O3:O4"/>
    <mergeCell ref="Q3:Q4"/>
    <mergeCell ref="A3:A4"/>
    <mergeCell ref="B3:B4"/>
    <mergeCell ref="L3:L4"/>
    <mergeCell ref="N3:N4"/>
    <mergeCell ref="D3:D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G18" sqref="G18"/>
    </sheetView>
  </sheetViews>
  <sheetFormatPr defaultRowHeight="15" x14ac:dyDescent="0.25"/>
  <sheetData>
    <row r="1" spans="1:18" x14ac:dyDescent="0.25">
      <c r="A1" s="191" t="s">
        <v>176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x14ac:dyDescent="0.25">
      <c r="A2" s="62"/>
      <c r="B2" s="62"/>
      <c r="C2" s="62"/>
      <c r="D2" s="62"/>
      <c r="E2" s="62"/>
      <c r="F2" s="62"/>
      <c r="G2" s="63"/>
      <c r="H2" s="63"/>
      <c r="I2" s="63"/>
      <c r="J2" s="63"/>
      <c r="K2" s="63"/>
      <c r="L2" s="63"/>
      <c r="M2" s="63"/>
      <c r="N2" s="63"/>
      <c r="O2" s="64" t="s">
        <v>46</v>
      </c>
      <c r="P2" s="64"/>
      <c r="Q2" s="64"/>
      <c r="R2" s="64">
        <v>16081</v>
      </c>
    </row>
    <row r="3" spans="1:18" ht="76.5" x14ac:dyDescent="0.25">
      <c r="A3" s="196" t="s">
        <v>47</v>
      </c>
      <c r="B3" s="196" t="s">
        <v>48</v>
      </c>
      <c r="C3" s="189" t="s">
        <v>49</v>
      </c>
      <c r="D3" s="189" t="s">
        <v>50</v>
      </c>
      <c r="E3" s="189" t="s">
        <v>51</v>
      </c>
      <c r="F3" s="189" t="s">
        <v>52</v>
      </c>
      <c r="G3" s="189" t="s">
        <v>7</v>
      </c>
      <c r="H3" s="189" t="s">
        <v>8</v>
      </c>
      <c r="I3" s="189" t="s">
        <v>53</v>
      </c>
      <c r="J3" s="189" t="s">
        <v>54</v>
      </c>
      <c r="K3" s="189" t="s">
        <v>55</v>
      </c>
      <c r="L3" s="189" t="s">
        <v>56</v>
      </c>
      <c r="M3" s="189" t="s">
        <v>57</v>
      </c>
      <c r="N3" s="189" t="s">
        <v>58</v>
      </c>
      <c r="O3" s="189" t="s">
        <v>59</v>
      </c>
      <c r="P3" s="69" t="s">
        <v>60</v>
      </c>
      <c r="Q3" s="189" t="s">
        <v>61</v>
      </c>
      <c r="R3" s="193" t="s">
        <v>17</v>
      </c>
    </row>
    <row r="4" spans="1:18" x14ac:dyDescent="0.25">
      <c r="A4" s="196"/>
      <c r="B4" s="196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70"/>
      <c r="Q4" s="194"/>
      <c r="R4" s="193"/>
    </row>
    <row r="5" spans="1:18" ht="22.5" x14ac:dyDescent="0.25">
      <c r="A5" s="65">
        <v>1</v>
      </c>
      <c r="B5" s="71" t="s">
        <v>177</v>
      </c>
      <c r="C5" s="65">
        <v>595</v>
      </c>
      <c r="D5" s="65">
        <v>120</v>
      </c>
      <c r="E5" s="65">
        <v>6</v>
      </c>
      <c r="F5" s="65"/>
      <c r="G5" s="65">
        <v>0</v>
      </c>
      <c r="H5" s="65">
        <v>0</v>
      </c>
      <c r="I5" s="65">
        <v>0</v>
      </c>
      <c r="J5" s="66">
        <v>0</v>
      </c>
      <c r="K5" s="66">
        <v>0</v>
      </c>
      <c r="L5" s="66">
        <v>0</v>
      </c>
      <c r="M5" s="67">
        <v>3</v>
      </c>
      <c r="N5" s="66">
        <v>0</v>
      </c>
      <c r="O5" s="66">
        <v>0</v>
      </c>
      <c r="P5" s="66">
        <v>0</v>
      </c>
      <c r="Q5" s="66">
        <v>0</v>
      </c>
      <c r="R5" s="67">
        <v>724</v>
      </c>
    </row>
    <row r="6" spans="1:18" ht="22.5" x14ac:dyDescent="0.25">
      <c r="A6" s="65">
        <v>2</v>
      </c>
      <c r="B6" s="71" t="s">
        <v>178</v>
      </c>
      <c r="C6" s="65">
        <v>320</v>
      </c>
      <c r="D6" s="65">
        <v>292</v>
      </c>
      <c r="E6" s="65">
        <v>12</v>
      </c>
      <c r="F6" s="65"/>
      <c r="G6" s="65">
        <v>0</v>
      </c>
      <c r="H6" s="65">
        <v>0</v>
      </c>
      <c r="I6" s="65">
        <v>0</v>
      </c>
      <c r="J6" s="67">
        <v>0</v>
      </c>
      <c r="K6" s="67">
        <v>0</v>
      </c>
      <c r="L6" s="67">
        <v>0</v>
      </c>
      <c r="M6" s="67">
        <v>0</v>
      </c>
      <c r="N6" s="66">
        <v>0</v>
      </c>
      <c r="O6" s="67">
        <v>0</v>
      </c>
      <c r="P6" s="67">
        <v>0</v>
      </c>
      <c r="Q6" s="67">
        <v>0</v>
      </c>
      <c r="R6" s="67">
        <v>624</v>
      </c>
    </row>
    <row r="7" spans="1:18" ht="22.5" x14ac:dyDescent="0.25">
      <c r="A7" s="65">
        <v>3</v>
      </c>
      <c r="B7" s="71" t="s">
        <v>179</v>
      </c>
      <c r="C7" s="65">
        <v>530</v>
      </c>
      <c r="D7" s="65">
        <v>190</v>
      </c>
      <c r="E7" s="65">
        <v>9</v>
      </c>
      <c r="F7" s="65"/>
      <c r="G7" s="65">
        <v>0</v>
      </c>
      <c r="H7" s="65">
        <v>0</v>
      </c>
      <c r="I7" s="65">
        <v>0</v>
      </c>
      <c r="J7" s="67">
        <v>0</v>
      </c>
      <c r="K7" s="67">
        <v>0</v>
      </c>
      <c r="L7" s="67">
        <v>0</v>
      </c>
      <c r="M7" s="67">
        <v>5</v>
      </c>
      <c r="N7" s="66">
        <v>0</v>
      </c>
      <c r="O7" s="67">
        <v>0</v>
      </c>
      <c r="P7" s="67">
        <v>0</v>
      </c>
      <c r="Q7" s="67">
        <v>0</v>
      </c>
      <c r="R7" s="67">
        <v>734</v>
      </c>
    </row>
    <row r="8" spans="1:18" ht="22.5" x14ac:dyDescent="0.25">
      <c r="A8" s="65">
        <v>4</v>
      </c>
      <c r="B8" s="71" t="s">
        <v>180</v>
      </c>
      <c r="C8" s="65">
        <v>375</v>
      </c>
      <c r="D8" s="65">
        <v>232</v>
      </c>
      <c r="E8" s="65">
        <v>24</v>
      </c>
      <c r="F8" s="65"/>
      <c r="G8" s="65">
        <v>0</v>
      </c>
      <c r="H8" s="65">
        <v>0</v>
      </c>
      <c r="I8" s="65">
        <v>0</v>
      </c>
      <c r="J8" s="67">
        <v>0</v>
      </c>
      <c r="K8" s="67">
        <v>0</v>
      </c>
      <c r="L8" s="67">
        <v>0</v>
      </c>
      <c r="M8" s="67">
        <v>0</v>
      </c>
      <c r="N8" s="66">
        <v>0</v>
      </c>
      <c r="O8" s="67">
        <v>0</v>
      </c>
      <c r="P8" s="67">
        <v>0</v>
      </c>
      <c r="Q8" s="67">
        <v>0</v>
      </c>
      <c r="R8" s="67">
        <v>631</v>
      </c>
    </row>
    <row r="9" spans="1:18" ht="22.5" x14ac:dyDescent="0.25">
      <c r="A9" s="65">
        <v>5</v>
      </c>
      <c r="B9" s="71" t="s">
        <v>181</v>
      </c>
      <c r="C9" s="65">
        <v>175</v>
      </c>
      <c r="D9" s="65">
        <v>308</v>
      </c>
      <c r="E9" s="65">
        <v>33</v>
      </c>
      <c r="F9" s="65"/>
      <c r="G9" s="65">
        <v>-40</v>
      </c>
      <c r="H9" s="65">
        <v>0</v>
      </c>
      <c r="I9" s="65">
        <v>0</v>
      </c>
      <c r="J9" s="67">
        <v>0</v>
      </c>
      <c r="K9" s="67">
        <v>0</v>
      </c>
      <c r="L9" s="67">
        <v>0</v>
      </c>
      <c r="M9" s="67">
        <v>0</v>
      </c>
      <c r="N9" s="66">
        <v>0</v>
      </c>
      <c r="O9" s="67">
        <v>0</v>
      </c>
      <c r="P9" s="67">
        <v>0</v>
      </c>
      <c r="Q9" s="67">
        <v>0</v>
      </c>
      <c r="R9" s="67">
        <v>476</v>
      </c>
    </row>
    <row r="10" spans="1:18" ht="22.5" x14ac:dyDescent="0.25">
      <c r="A10" s="65">
        <v>6</v>
      </c>
      <c r="B10" s="71" t="s">
        <v>182</v>
      </c>
      <c r="C10" s="65">
        <v>245</v>
      </c>
      <c r="D10" s="65">
        <v>236</v>
      </c>
      <c r="E10" s="65">
        <v>39</v>
      </c>
      <c r="F10" s="65"/>
      <c r="G10" s="65">
        <v>-10</v>
      </c>
      <c r="H10" s="65">
        <v>0</v>
      </c>
      <c r="I10" s="65">
        <v>0</v>
      </c>
      <c r="J10" s="67">
        <v>0</v>
      </c>
      <c r="K10" s="67">
        <v>0</v>
      </c>
      <c r="L10" s="67">
        <v>0</v>
      </c>
      <c r="M10" s="67">
        <v>0</v>
      </c>
      <c r="N10" s="66">
        <v>0</v>
      </c>
      <c r="O10" s="67">
        <v>0</v>
      </c>
      <c r="P10" s="67">
        <v>0</v>
      </c>
      <c r="Q10" s="67">
        <v>0</v>
      </c>
      <c r="R10" s="67">
        <v>510</v>
      </c>
    </row>
    <row r="11" spans="1:18" ht="22.5" x14ac:dyDescent="0.25">
      <c r="A11" s="65">
        <v>7</v>
      </c>
      <c r="B11" s="71" t="s">
        <v>183</v>
      </c>
      <c r="C11" s="65">
        <v>65</v>
      </c>
      <c r="D11" s="65">
        <v>244</v>
      </c>
      <c r="E11" s="65">
        <v>147</v>
      </c>
      <c r="F11" s="65"/>
      <c r="G11" s="65">
        <v>-80</v>
      </c>
      <c r="H11" s="65">
        <v>0</v>
      </c>
      <c r="I11" s="65">
        <v>0</v>
      </c>
      <c r="J11" s="67">
        <v>0</v>
      </c>
      <c r="K11" s="67">
        <v>0</v>
      </c>
      <c r="L11" s="67">
        <v>0</v>
      </c>
      <c r="M11" s="67">
        <v>0</v>
      </c>
      <c r="N11" s="66">
        <v>0</v>
      </c>
      <c r="O11" s="67">
        <v>0</v>
      </c>
      <c r="P11" s="67">
        <v>0</v>
      </c>
      <c r="Q11" s="67">
        <v>0</v>
      </c>
      <c r="R11" s="67">
        <v>376</v>
      </c>
    </row>
    <row r="12" spans="1:18" ht="22.5" x14ac:dyDescent="0.25">
      <c r="A12" s="65">
        <v>8</v>
      </c>
      <c r="B12" s="71" t="s">
        <v>184</v>
      </c>
      <c r="C12" s="65">
        <v>545</v>
      </c>
      <c r="D12" s="65">
        <v>175</v>
      </c>
      <c r="E12" s="65">
        <v>21</v>
      </c>
      <c r="F12" s="65"/>
      <c r="G12" s="65">
        <v>0</v>
      </c>
      <c r="H12" s="65">
        <v>0</v>
      </c>
      <c r="I12" s="65">
        <v>0</v>
      </c>
      <c r="J12" s="67">
        <v>0</v>
      </c>
      <c r="K12" s="67">
        <v>0</v>
      </c>
      <c r="L12" s="67">
        <v>0</v>
      </c>
      <c r="M12" s="67">
        <v>3</v>
      </c>
      <c r="N12" s="66">
        <v>0</v>
      </c>
      <c r="O12" s="67">
        <v>0</v>
      </c>
      <c r="P12" s="67">
        <v>0</v>
      </c>
      <c r="Q12" s="67">
        <v>0</v>
      </c>
      <c r="R12" s="67">
        <v>744</v>
      </c>
    </row>
    <row r="13" spans="1:18" ht="22.5" x14ac:dyDescent="0.25">
      <c r="A13" s="65">
        <v>9</v>
      </c>
      <c r="B13" s="71" t="s">
        <v>185</v>
      </c>
      <c r="C13" s="65">
        <v>198</v>
      </c>
      <c r="D13" s="65">
        <v>107</v>
      </c>
      <c r="E13" s="65">
        <v>69</v>
      </c>
      <c r="F13" s="65"/>
      <c r="G13" s="65">
        <v>0</v>
      </c>
      <c r="H13" s="65">
        <v>0</v>
      </c>
      <c r="I13" s="65">
        <v>0</v>
      </c>
      <c r="J13" s="67">
        <v>0</v>
      </c>
      <c r="K13" s="67">
        <v>0</v>
      </c>
      <c r="L13" s="67">
        <v>0</v>
      </c>
      <c r="M13" s="67">
        <v>0</v>
      </c>
      <c r="N13" s="66">
        <v>0</v>
      </c>
      <c r="O13" s="67">
        <v>0</v>
      </c>
      <c r="P13" s="67">
        <v>0</v>
      </c>
      <c r="Q13" s="67">
        <v>0</v>
      </c>
      <c r="R13" s="67">
        <v>374</v>
      </c>
    </row>
    <row r="14" spans="1:18" ht="22.5" x14ac:dyDescent="0.25">
      <c r="A14" s="65">
        <v>10</v>
      </c>
      <c r="B14" s="71" t="s">
        <v>186</v>
      </c>
      <c r="C14" s="65">
        <v>222</v>
      </c>
      <c r="D14" s="65">
        <v>236</v>
      </c>
      <c r="E14" s="65">
        <v>42</v>
      </c>
      <c r="F14" s="65">
        <v>-2</v>
      </c>
      <c r="G14" s="65">
        <v>0</v>
      </c>
      <c r="H14" s="65">
        <v>0</v>
      </c>
      <c r="I14" s="65">
        <v>0</v>
      </c>
      <c r="J14" s="67">
        <v>0</v>
      </c>
      <c r="K14" s="67">
        <v>0</v>
      </c>
      <c r="L14" s="67">
        <v>0</v>
      </c>
      <c r="M14" s="67">
        <v>0</v>
      </c>
      <c r="N14" s="66">
        <v>0</v>
      </c>
      <c r="O14" s="67">
        <v>0</v>
      </c>
      <c r="P14" s="67">
        <v>0</v>
      </c>
      <c r="Q14" s="67">
        <v>0</v>
      </c>
      <c r="R14" s="67">
        <v>498</v>
      </c>
    </row>
    <row r="15" spans="1:18" ht="22.5" x14ac:dyDescent="0.25">
      <c r="A15" s="65">
        <v>11</v>
      </c>
      <c r="B15" s="71" t="s">
        <v>187</v>
      </c>
      <c r="C15" s="65">
        <v>140</v>
      </c>
      <c r="D15" s="65">
        <v>260</v>
      </c>
      <c r="E15" s="65">
        <v>54</v>
      </c>
      <c r="F15" s="65">
        <v>-2</v>
      </c>
      <c r="G15" s="65">
        <v>-100</v>
      </c>
      <c r="H15" s="65">
        <v>0</v>
      </c>
      <c r="I15" s="65">
        <v>0</v>
      </c>
      <c r="J15" s="67">
        <v>0</v>
      </c>
      <c r="K15" s="67">
        <v>5</v>
      </c>
      <c r="L15" s="67">
        <v>0</v>
      </c>
      <c r="M15" s="67">
        <v>0</v>
      </c>
      <c r="N15" s="66">
        <v>0</v>
      </c>
      <c r="O15" s="67"/>
      <c r="P15" s="67">
        <v>0</v>
      </c>
      <c r="Q15" s="67">
        <v>0</v>
      </c>
      <c r="R15" s="67">
        <v>357</v>
      </c>
    </row>
    <row r="16" spans="1:18" ht="22.5" x14ac:dyDescent="0.25">
      <c r="A16" s="65">
        <v>12</v>
      </c>
      <c r="B16" s="71" t="s">
        <v>188</v>
      </c>
      <c r="C16" s="65">
        <v>160</v>
      </c>
      <c r="D16" s="65">
        <v>288</v>
      </c>
      <c r="E16" s="65">
        <v>54</v>
      </c>
      <c r="F16" s="65">
        <v>-2</v>
      </c>
      <c r="G16" s="65">
        <v>-50</v>
      </c>
      <c r="H16" s="65">
        <v>0</v>
      </c>
      <c r="I16" s="65">
        <v>0</v>
      </c>
      <c r="J16" s="67">
        <v>0</v>
      </c>
      <c r="K16" s="67">
        <v>0</v>
      </c>
      <c r="L16" s="67">
        <v>0</v>
      </c>
      <c r="M16" s="67">
        <v>3</v>
      </c>
      <c r="N16" s="66">
        <v>0</v>
      </c>
      <c r="O16" s="67">
        <v>0</v>
      </c>
      <c r="P16" s="67">
        <v>0</v>
      </c>
      <c r="Q16" s="67">
        <v>0</v>
      </c>
      <c r="R16" s="67">
        <v>445</v>
      </c>
    </row>
    <row r="17" spans="1:18" ht="22.5" x14ac:dyDescent="0.25">
      <c r="A17" s="65">
        <v>13</v>
      </c>
      <c r="B17" s="71" t="s">
        <v>189</v>
      </c>
      <c r="C17" s="65">
        <v>305</v>
      </c>
      <c r="D17" s="65">
        <v>184</v>
      </c>
      <c r="E17" s="65">
        <v>30</v>
      </c>
      <c r="F17" s="65"/>
      <c r="G17" s="65">
        <v>0</v>
      </c>
      <c r="H17" s="65">
        <v>0</v>
      </c>
      <c r="I17" s="65">
        <v>0</v>
      </c>
      <c r="J17" s="67">
        <v>0</v>
      </c>
      <c r="K17" s="67">
        <v>0</v>
      </c>
      <c r="L17" s="67">
        <v>0</v>
      </c>
      <c r="M17" s="67">
        <v>0</v>
      </c>
      <c r="N17" s="66">
        <v>0</v>
      </c>
      <c r="O17" s="67">
        <v>0</v>
      </c>
      <c r="P17" s="67">
        <v>0</v>
      </c>
      <c r="Q17" s="67">
        <v>0</v>
      </c>
      <c r="R17" s="67">
        <v>519</v>
      </c>
    </row>
    <row r="18" spans="1:18" ht="22.5" x14ac:dyDescent="0.25">
      <c r="A18" s="65">
        <v>14</v>
      </c>
      <c r="B18" s="71" t="s">
        <v>190</v>
      </c>
      <c r="C18" s="65">
        <v>240</v>
      </c>
      <c r="D18" s="65">
        <v>256</v>
      </c>
      <c r="E18" s="65">
        <v>48</v>
      </c>
      <c r="F18" s="65"/>
      <c r="G18" s="65">
        <v>0</v>
      </c>
      <c r="H18" s="65">
        <v>0</v>
      </c>
      <c r="I18" s="65">
        <v>0</v>
      </c>
      <c r="J18" s="67">
        <v>0</v>
      </c>
      <c r="K18" s="67">
        <v>0</v>
      </c>
      <c r="L18" s="67">
        <v>0</v>
      </c>
      <c r="M18" s="67">
        <v>0</v>
      </c>
      <c r="N18" s="66">
        <v>0</v>
      </c>
      <c r="O18" s="67">
        <v>0</v>
      </c>
      <c r="P18" s="67">
        <v>0</v>
      </c>
      <c r="Q18" s="67">
        <v>0</v>
      </c>
      <c r="R18" s="67">
        <v>544</v>
      </c>
    </row>
    <row r="19" spans="1:18" ht="22.5" x14ac:dyDescent="0.25">
      <c r="A19" s="65">
        <v>15</v>
      </c>
      <c r="B19" s="71" t="s">
        <v>191</v>
      </c>
      <c r="C19" s="65">
        <v>315</v>
      </c>
      <c r="D19" s="65">
        <v>204</v>
      </c>
      <c r="E19" s="65">
        <v>15</v>
      </c>
      <c r="F19" s="65"/>
      <c r="G19" s="65">
        <v>0</v>
      </c>
      <c r="H19" s="65">
        <v>0</v>
      </c>
      <c r="I19" s="65">
        <v>0</v>
      </c>
      <c r="J19" s="67">
        <v>0</v>
      </c>
      <c r="K19" s="67">
        <v>0</v>
      </c>
      <c r="L19" s="67">
        <v>0</v>
      </c>
      <c r="M19" s="67">
        <v>0</v>
      </c>
      <c r="N19" s="66">
        <v>0</v>
      </c>
      <c r="O19" s="67">
        <v>0</v>
      </c>
      <c r="P19" s="67">
        <v>0</v>
      </c>
      <c r="Q19" s="67">
        <v>0</v>
      </c>
      <c r="R19" s="67">
        <v>534</v>
      </c>
    </row>
    <row r="20" spans="1:18" ht="22.5" x14ac:dyDescent="0.25">
      <c r="A20" s="65">
        <v>16</v>
      </c>
      <c r="B20" s="71" t="s">
        <v>192</v>
      </c>
      <c r="C20" s="65">
        <v>145</v>
      </c>
      <c r="D20" s="65">
        <v>248</v>
      </c>
      <c r="E20" s="65">
        <v>72</v>
      </c>
      <c r="F20" s="65">
        <v>-4</v>
      </c>
      <c r="G20" s="65">
        <v>-40</v>
      </c>
      <c r="H20" s="65">
        <v>0</v>
      </c>
      <c r="I20" s="65">
        <v>0</v>
      </c>
      <c r="J20" s="67">
        <v>0</v>
      </c>
      <c r="K20" s="67">
        <v>0</v>
      </c>
      <c r="L20" s="67">
        <v>0</v>
      </c>
      <c r="M20" s="67">
        <v>3</v>
      </c>
      <c r="N20" s="66">
        <v>0</v>
      </c>
      <c r="O20" s="67">
        <v>0</v>
      </c>
      <c r="P20" s="67">
        <v>0</v>
      </c>
      <c r="Q20" s="67">
        <v>0</v>
      </c>
      <c r="R20" s="67">
        <v>424</v>
      </c>
    </row>
    <row r="21" spans="1:18" ht="22.5" x14ac:dyDescent="0.25">
      <c r="A21" s="65">
        <v>17</v>
      </c>
      <c r="B21" s="71" t="s">
        <v>193</v>
      </c>
      <c r="C21" s="65">
        <v>190</v>
      </c>
      <c r="D21" s="65">
        <v>284</v>
      </c>
      <c r="E21" s="65">
        <v>18</v>
      </c>
      <c r="F21" s="65"/>
      <c r="G21" s="65">
        <v>0</v>
      </c>
      <c r="H21" s="65">
        <v>0</v>
      </c>
      <c r="I21" s="65">
        <v>0</v>
      </c>
      <c r="J21" s="67">
        <v>0</v>
      </c>
      <c r="K21" s="67">
        <v>0</v>
      </c>
      <c r="L21" s="67">
        <v>0</v>
      </c>
      <c r="M21" s="67">
        <v>0</v>
      </c>
      <c r="N21" s="66">
        <v>0</v>
      </c>
      <c r="O21" s="67">
        <v>0</v>
      </c>
      <c r="P21" s="67">
        <v>0</v>
      </c>
      <c r="Q21" s="67">
        <v>0</v>
      </c>
      <c r="R21" s="67">
        <v>492</v>
      </c>
    </row>
    <row r="22" spans="1:18" ht="22.5" x14ac:dyDescent="0.25">
      <c r="A22" s="65">
        <v>18</v>
      </c>
      <c r="B22" s="71" t="s">
        <v>194</v>
      </c>
      <c r="C22" s="65">
        <v>435</v>
      </c>
      <c r="D22" s="65">
        <v>172</v>
      </c>
      <c r="E22" s="65">
        <v>12</v>
      </c>
      <c r="F22" s="65"/>
      <c r="G22" s="65">
        <v>0</v>
      </c>
      <c r="H22" s="65">
        <v>0</v>
      </c>
      <c r="I22" s="65">
        <v>0</v>
      </c>
      <c r="J22" s="67">
        <v>0</v>
      </c>
      <c r="K22" s="67">
        <v>0</v>
      </c>
      <c r="L22" s="67">
        <v>0</v>
      </c>
      <c r="M22" s="67">
        <v>3</v>
      </c>
      <c r="N22" s="66">
        <v>0</v>
      </c>
      <c r="O22" s="67">
        <v>0</v>
      </c>
      <c r="P22" s="67">
        <v>0</v>
      </c>
      <c r="Q22" s="67">
        <v>0</v>
      </c>
      <c r="R22" s="67">
        <v>622</v>
      </c>
    </row>
    <row r="23" spans="1:18" ht="22.5" x14ac:dyDescent="0.25">
      <c r="A23" s="65">
        <v>19</v>
      </c>
      <c r="B23" s="71" t="s">
        <v>195</v>
      </c>
      <c r="C23" s="65">
        <v>470</v>
      </c>
      <c r="D23" s="65">
        <v>136</v>
      </c>
      <c r="E23" s="65">
        <v>9</v>
      </c>
      <c r="F23" s="65"/>
      <c r="G23" s="65">
        <v>0</v>
      </c>
      <c r="H23" s="65">
        <v>0</v>
      </c>
      <c r="I23" s="65">
        <v>0</v>
      </c>
      <c r="J23" s="67">
        <v>0</v>
      </c>
      <c r="K23" s="67">
        <v>0</v>
      </c>
      <c r="L23" s="67">
        <v>0</v>
      </c>
      <c r="M23" s="67">
        <v>0</v>
      </c>
      <c r="N23" s="66">
        <v>0</v>
      </c>
      <c r="O23" s="67">
        <v>0</v>
      </c>
      <c r="P23" s="67">
        <v>0</v>
      </c>
      <c r="Q23" s="67">
        <v>0</v>
      </c>
      <c r="R23" s="67">
        <v>615</v>
      </c>
    </row>
    <row r="24" spans="1:18" ht="22.5" x14ac:dyDescent="0.25">
      <c r="A24" s="65">
        <v>20</v>
      </c>
      <c r="B24" s="71" t="s">
        <v>196</v>
      </c>
      <c r="C24" s="65">
        <v>375</v>
      </c>
      <c r="D24" s="65">
        <v>212</v>
      </c>
      <c r="E24" s="65">
        <v>6</v>
      </c>
      <c r="F24" s="65"/>
      <c r="G24" s="65">
        <v>0</v>
      </c>
      <c r="H24" s="65">
        <v>0</v>
      </c>
      <c r="I24" s="65">
        <v>0</v>
      </c>
      <c r="J24" s="67">
        <v>0</v>
      </c>
      <c r="K24" s="67">
        <v>0</v>
      </c>
      <c r="L24" s="67">
        <v>0</v>
      </c>
      <c r="M24" s="67">
        <v>0</v>
      </c>
      <c r="N24" s="66">
        <v>0</v>
      </c>
      <c r="O24" s="67">
        <v>0</v>
      </c>
      <c r="P24" s="67">
        <v>0</v>
      </c>
      <c r="Q24" s="67">
        <v>0</v>
      </c>
      <c r="R24" s="67">
        <v>593</v>
      </c>
    </row>
    <row r="25" spans="1:18" ht="22.5" x14ac:dyDescent="0.25">
      <c r="A25" s="65">
        <v>21</v>
      </c>
      <c r="B25" s="71" t="s">
        <v>197</v>
      </c>
      <c r="C25" s="68">
        <v>465</v>
      </c>
      <c r="D25" s="68">
        <v>104</v>
      </c>
      <c r="E25" s="65">
        <v>6</v>
      </c>
      <c r="F25" s="65"/>
      <c r="G25" s="65">
        <v>0</v>
      </c>
      <c r="H25" s="65">
        <v>0</v>
      </c>
      <c r="I25" s="65">
        <v>0</v>
      </c>
      <c r="J25" s="67">
        <v>0</v>
      </c>
      <c r="K25" s="67">
        <v>0</v>
      </c>
      <c r="L25" s="67">
        <v>0</v>
      </c>
      <c r="M25" s="67">
        <v>0</v>
      </c>
      <c r="N25" s="66">
        <v>0</v>
      </c>
      <c r="O25" s="67">
        <v>0</v>
      </c>
      <c r="P25" s="67">
        <v>0</v>
      </c>
      <c r="Q25" s="67">
        <v>0</v>
      </c>
      <c r="R25" s="67">
        <v>575</v>
      </c>
    </row>
    <row r="26" spans="1:18" ht="22.5" x14ac:dyDescent="0.25">
      <c r="A26" s="65">
        <v>22</v>
      </c>
      <c r="B26" s="71" t="s">
        <v>198</v>
      </c>
      <c r="C26" s="68">
        <v>355</v>
      </c>
      <c r="D26" s="68">
        <v>208</v>
      </c>
      <c r="E26" s="65">
        <v>3</v>
      </c>
      <c r="F26" s="65"/>
      <c r="G26" s="65">
        <v>0</v>
      </c>
      <c r="H26" s="65">
        <v>0</v>
      </c>
      <c r="I26" s="65">
        <v>0</v>
      </c>
      <c r="J26" s="67">
        <v>0</v>
      </c>
      <c r="K26" s="67">
        <v>5</v>
      </c>
      <c r="L26" s="67">
        <v>0</v>
      </c>
      <c r="M26" s="67">
        <v>0</v>
      </c>
      <c r="N26" s="66">
        <v>0</v>
      </c>
      <c r="O26" s="67">
        <v>0</v>
      </c>
      <c r="P26" s="67">
        <v>0</v>
      </c>
      <c r="Q26" s="67">
        <v>0</v>
      </c>
      <c r="R26" s="67">
        <v>571</v>
      </c>
    </row>
    <row r="27" spans="1:18" ht="22.5" x14ac:dyDescent="0.25">
      <c r="A27" s="65">
        <v>23</v>
      </c>
      <c r="B27" s="71" t="s">
        <v>199</v>
      </c>
      <c r="C27" s="67">
        <v>125</v>
      </c>
      <c r="D27" s="67">
        <v>348</v>
      </c>
      <c r="E27" s="67">
        <v>51</v>
      </c>
      <c r="F27" s="67"/>
      <c r="G27" s="67">
        <v>0</v>
      </c>
      <c r="H27" s="67">
        <v>0</v>
      </c>
      <c r="I27" s="65">
        <v>0</v>
      </c>
      <c r="J27" s="67">
        <v>0</v>
      </c>
      <c r="K27" s="67">
        <v>5</v>
      </c>
      <c r="L27" s="65">
        <v>0</v>
      </c>
      <c r="M27" s="65">
        <v>3</v>
      </c>
      <c r="N27" s="66">
        <v>0</v>
      </c>
      <c r="O27" s="67">
        <v>5</v>
      </c>
      <c r="P27" s="67">
        <v>0</v>
      </c>
      <c r="Q27" s="67">
        <v>0</v>
      </c>
      <c r="R27" s="67">
        <v>537</v>
      </c>
    </row>
    <row r="28" spans="1:18" ht="22.5" x14ac:dyDescent="0.25">
      <c r="A28" s="65">
        <v>24</v>
      </c>
      <c r="B28" s="71" t="s">
        <v>200</v>
      </c>
      <c r="C28" s="67">
        <v>500</v>
      </c>
      <c r="D28" s="67">
        <v>124</v>
      </c>
      <c r="E28" s="67">
        <v>12</v>
      </c>
      <c r="F28" s="67"/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3</v>
      </c>
      <c r="N28" s="66">
        <v>0</v>
      </c>
      <c r="O28" s="67">
        <v>5</v>
      </c>
      <c r="P28" s="67">
        <v>0</v>
      </c>
      <c r="Q28" s="67">
        <v>0</v>
      </c>
      <c r="R28" s="67">
        <v>644</v>
      </c>
    </row>
    <row r="29" spans="1:18" ht="22.5" x14ac:dyDescent="0.25">
      <c r="A29" s="65">
        <v>25</v>
      </c>
      <c r="B29" s="71" t="s">
        <v>201</v>
      </c>
      <c r="C29" s="67">
        <v>525</v>
      </c>
      <c r="D29" s="67">
        <v>104</v>
      </c>
      <c r="E29" s="67">
        <v>0</v>
      </c>
      <c r="F29" s="67"/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6">
        <v>0</v>
      </c>
      <c r="O29" s="67">
        <v>5</v>
      </c>
      <c r="P29" s="67">
        <v>0</v>
      </c>
      <c r="Q29" s="67">
        <v>0</v>
      </c>
      <c r="R29" s="67">
        <v>634</v>
      </c>
    </row>
    <row r="30" spans="1:18" ht="22.5" x14ac:dyDescent="0.25">
      <c r="A30" s="65">
        <v>26</v>
      </c>
      <c r="B30" s="71" t="s">
        <v>202</v>
      </c>
      <c r="C30" s="67">
        <v>475</v>
      </c>
      <c r="D30" s="67">
        <v>120</v>
      </c>
      <c r="E30" s="67">
        <v>15</v>
      </c>
      <c r="F30" s="67"/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6">
        <v>0</v>
      </c>
      <c r="O30" s="67">
        <v>0</v>
      </c>
      <c r="P30" s="67">
        <v>0</v>
      </c>
      <c r="Q30" s="67">
        <v>0</v>
      </c>
      <c r="R30" s="67">
        <v>610</v>
      </c>
    </row>
    <row r="31" spans="1:18" ht="22.5" x14ac:dyDescent="0.25">
      <c r="A31" s="65">
        <v>27</v>
      </c>
      <c r="B31" s="71" t="s">
        <v>203</v>
      </c>
      <c r="C31" s="67">
        <v>235</v>
      </c>
      <c r="D31" s="67">
        <v>248</v>
      </c>
      <c r="E31" s="67">
        <v>39</v>
      </c>
      <c r="F31" s="67"/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6">
        <v>0</v>
      </c>
      <c r="O31" s="67">
        <v>0</v>
      </c>
      <c r="P31" s="67">
        <v>0</v>
      </c>
      <c r="Q31" s="67">
        <v>0</v>
      </c>
      <c r="R31" s="67">
        <v>522</v>
      </c>
    </row>
    <row r="32" spans="1:18" ht="22.5" x14ac:dyDescent="0.25">
      <c r="A32" s="65">
        <v>28</v>
      </c>
      <c r="B32" s="71" t="s">
        <v>204</v>
      </c>
      <c r="C32" s="67">
        <v>170</v>
      </c>
      <c r="D32" s="67">
        <v>200</v>
      </c>
      <c r="E32" s="67">
        <v>51</v>
      </c>
      <c r="F32" s="67"/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6">
        <v>0</v>
      </c>
      <c r="O32" s="67">
        <v>0</v>
      </c>
      <c r="P32" s="67">
        <v>0</v>
      </c>
      <c r="Q32" s="67">
        <v>0</v>
      </c>
      <c r="R32" s="67">
        <v>421</v>
      </c>
    </row>
    <row r="33" spans="1:18" ht="22.5" x14ac:dyDescent="0.25">
      <c r="A33" s="65">
        <v>29</v>
      </c>
      <c r="B33" s="71" t="s">
        <v>205</v>
      </c>
      <c r="C33" s="67">
        <v>370</v>
      </c>
      <c r="D33" s="67">
        <v>280</v>
      </c>
      <c r="E33" s="67">
        <v>81</v>
      </c>
      <c r="F33" s="67"/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6">
        <v>0</v>
      </c>
      <c r="O33" s="67">
        <v>0</v>
      </c>
      <c r="P33" s="67">
        <v>0</v>
      </c>
      <c r="Q33" s="67">
        <v>0</v>
      </c>
      <c r="R33" s="67">
        <v>731</v>
      </c>
    </row>
    <row r="34" spans="1:18" ht="33.75" x14ac:dyDescent="0.25">
      <c r="A34" s="66">
        <v>30</v>
      </c>
      <c r="B34" s="72" t="s">
        <v>206</v>
      </c>
      <c r="C34" s="73">
        <v>495</v>
      </c>
      <c r="D34" s="73">
        <v>215</v>
      </c>
      <c r="E34" s="73">
        <v>12</v>
      </c>
      <c r="F34" s="73"/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66">
        <v>0</v>
      </c>
      <c r="O34" s="73">
        <v>5</v>
      </c>
      <c r="P34" s="73">
        <v>0</v>
      </c>
      <c r="Q34" s="73">
        <v>0</v>
      </c>
      <c r="R34" s="73">
        <v>727</v>
      </c>
    </row>
  </sheetData>
  <mergeCells count="18">
    <mergeCell ref="A1:R1"/>
    <mergeCell ref="R3:R4"/>
    <mergeCell ref="C3:C4"/>
    <mergeCell ref="E3:E4"/>
    <mergeCell ref="G3:G4"/>
    <mergeCell ref="H3:H4"/>
    <mergeCell ref="I3:I4"/>
    <mergeCell ref="J3:J4"/>
    <mergeCell ref="O3:O4"/>
    <mergeCell ref="Q3:Q4"/>
    <mergeCell ref="L3:L4"/>
    <mergeCell ref="N3:N4"/>
    <mergeCell ref="D3:D4"/>
    <mergeCell ref="F3:F4"/>
    <mergeCell ref="M3:M4"/>
    <mergeCell ref="K3:K4"/>
    <mergeCell ref="A3:A4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G19" sqref="G19"/>
    </sheetView>
  </sheetViews>
  <sheetFormatPr defaultRowHeight="15" x14ac:dyDescent="0.25"/>
  <cols>
    <col min="2" max="2" width="18.5703125" customWidth="1"/>
  </cols>
  <sheetData>
    <row r="1" spans="1:17" ht="15.75" x14ac:dyDescent="0.25">
      <c r="A1" s="79"/>
      <c r="B1" s="79"/>
      <c r="C1" s="79"/>
      <c r="D1" s="79"/>
      <c r="E1" s="79"/>
      <c r="F1" s="79"/>
      <c r="G1" s="197" t="s">
        <v>207</v>
      </c>
      <c r="H1" s="197"/>
      <c r="I1" s="197"/>
      <c r="J1" s="197"/>
      <c r="K1" s="79"/>
      <c r="L1" s="79"/>
      <c r="M1" s="79"/>
      <c r="N1" s="199" t="s">
        <v>208</v>
      </c>
      <c r="O1" s="199"/>
      <c r="P1" s="199"/>
      <c r="Q1" s="84">
        <v>20165</v>
      </c>
    </row>
    <row r="2" spans="1:17" ht="91.5" x14ac:dyDescent="0.25">
      <c r="A2" s="77" t="s">
        <v>47</v>
      </c>
      <c r="B2" s="75" t="s">
        <v>48</v>
      </c>
      <c r="C2" s="80" t="s">
        <v>209</v>
      </c>
      <c r="D2" s="80" t="s">
        <v>210</v>
      </c>
      <c r="E2" s="80" t="s">
        <v>211</v>
      </c>
      <c r="F2" s="80" t="s">
        <v>212</v>
      </c>
      <c r="G2" s="81" t="s">
        <v>213</v>
      </c>
      <c r="H2" s="81" t="s">
        <v>214</v>
      </c>
      <c r="I2" s="81" t="s">
        <v>215</v>
      </c>
      <c r="J2" s="81" t="s">
        <v>216</v>
      </c>
      <c r="K2" s="81" t="s">
        <v>217</v>
      </c>
      <c r="L2" s="81" t="s">
        <v>218</v>
      </c>
      <c r="M2" s="81" t="s">
        <v>13</v>
      </c>
      <c r="N2" s="81" t="s">
        <v>219</v>
      </c>
      <c r="O2" s="81" t="s">
        <v>60</v>
      </c>
      <c r="P2" s="81" t="s">
        <v>16</v>
      </c>
      <c r="Q2" s="81" t="s">
        <v>17</v>
      </c>
    </row>
    <row r="3" spans="1:17" ht="15.75" x14ac:dyDescent="0.25">
      <c r="A3" s="75">
        <v>1</v>
      </c>
      <c r="B3" s="78" t="s">
        <v>220</v>
      </c>
      <c r="C3" s="83">
        <v>850</v>
      </c>
      <c r="D3" s="83">
        <v>124</v>
      </c>
      <c r="E3" s="83">
        <v>3</v>
      </c>
      <c r="F3" s="83">
        <v>0</v>
      </c>
      <c r="G3" s="83">
        <v>0</v>
      </c>
      <c r="H3" s="83">
        <v>0</v>
      </c>
      <c r="I3" s="83">
        <v>0</v>
      </c>
      <c r="J3" s="83">
        <v>0</v>
      </c>
      <c r="K3" s="83">
        <v>0</v>
      </c>
      <c r="L3" s="83">
        <v>0</v>
      </c>
      <c r="M3" s="83">
        <v>0</v>
      </c>
      <c r="N3" s="83">
        <v>0</v>
      </c>
      <c r="O3" s="83">
        <v>0</v>
      </c>
      <c r="P3" s="83">
        <v>0</v>
      </c>
      <c r="Q3" s="83">
        <v>977</v>
      </c>
    </row>
    <row r="4" spans="1:17" ht="31.5" x14ac:dyDescent="0.25">
      <c r="A4" s="75">
        <v>2</v>
      </c>
      <c r="B4" s="78" t="s">
        <v>221</v>
      </c>
      <c r="C4" s="83">
        <v>500</v>
      </c>
      <c r="D4" s="83">
        <v>348</v>
      </c>
      <c r="E4" s="83">
        <v>33</v>
      </c>
      <c r="F4" s="83">
        <v>0</v>
      </c>
      <c r="G4" s="83">
        <v>-10</v>
      </c>
      <c r="H4" s="83">
        <v>0</v>
      </c>
      <c r="I4" s="83">
        <v>0</v>
      </c>
      <c r="J4" s="83">
        <v>0</v>
      </c>
      <c r="K4" s="83">
        <v>0</v>
      </c>
      <c r="L4" s="83">
        <v>0</v>
      </c>
      <c r="M4" s="83">
        <v>0</v>
      </c>
      <c r="N4" s="83">
        <v>0</v>
      </c>
      <c r="O4" s="83">
        <v>0</v>
      </c>
      <c r="P4" s="83">
        <v>0</v>
      </c>
      <c r="Q4" s="83">
        <v>871</v>
      </c>
    </row>
    <row r="5" spans="1:17" ht="15.75" x14ac:dyDescent="0.25">
      <c r="A5" s="75">
        <v>3</v>
      </c>
      <c r="B5" s="78" t="s">
        <v>222</v>
      </c>
      <c r="C5" s="83">
        <v>350</v>
      </c>
      <c r="D5" s="83">
        <v>452</v>
      </c>
      <c r="E5" s="83">
        <v>39</v>
      </c>
      <c r="F5" s="83">
        <v>0</v>
      </c>
      <c r="G5" s="83">
        <v>-90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751</v>
      </c>
    </row>
    <row r="6" spans="1:17" ht="15.75" x14ac:dyDescent="0.25">
      <c r="A6" s="75">
        <v>4</v>
      </c>
      <c r="B6" s="78" t="s">
        <v>223</v>
      </c>
      <c r="C6" s="83">
        <v>290</v>
      </c>
      <c r="D6" s="83">
        <v>456</v>
      </c>
      <c r="E6" s="83">
        <v>36</v>
      </c>
      <c r="F6" s="83">
        <v>0</v>
      </c>
      <c r="G6" s="83">
        <v>-10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772</v>
      </c>
    </row>
    <row r="7" spans="1:17" ht="15.75" x14ac:dyDescent="0.25">
      <c r="A7" s="75">
        <v>5</v>
      </c>
      <c r="B7" s="78" t="s">
        <v>224</v>
      </c>
      <c r="C7" s="83">
        <v>550</v>
      </c>
      <c r="D7" s="83">
        <v>364</v>
      </c>
      <c r="E7" s="83">
        <v>6</v>
      </c>
      <c r="F7" s="83">
        <v>0</v>
      </c>
      <c r="G7" s="83">
        <v>-20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900</v>
      </c>
    </row>
    <row r="8" spans="1:17" ht="15.75" x14ac:dyDescent="0.25">
      <c r="A8" s="75">
        <v>6</v>
      </c>
      <c r="B8" s="78" t="s">
        <v>225</v>
      </c>
      <c r="C8" s="83">
        <v>360</v>
      </c>
      <c r="D8" s="83">
        <v>428</v>
      </c>
      <c r="E8" s="83">
        <v>24</v>
      </c>
      <c r="F8" s="83">
        <v>-2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3</v>
      </c>
      <c r="M8" s="83">
        <v>0</v>
      </c>
      <c r="N8" s="83">
        <v>0</v>
      </c>
      <c r="O8" s="83">
        <v>0</v>
      </c>
      <c r="P8" s="83">
        <v>0</v>
      </c>
      <c r="Q8" s="83">
        <v>813</v>
      </c>
    </row>
    <row r="9" spans="1:17" ht="15.75" x14ac:dyDescent="0.25">
      <c r="A9" s="75">
        <v>7</v>
      </c>
      <c r="B9" s="78" t="s">
        <v>226</v>
      </c>
      <c r="C9" s="83">
        <v>700</v>
      </c>
      <c r="D9" s="83">
        <v>200</v>
      </c>
      <c r="E9" s="83">
        <v>3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903</v>
      </c>
    </row>
    <row r="10" spans="1:17" ht="15.75" x14ac:dyDescent="0.25">
      <c r="A10" s="76">
        <v>8</v>
      </c>
      <c r="B10" s="79" t="s">
        <v>227</v>
      </c>
      <c r="C10" s="83">
        <v>745</v>
      </c>
      <c r="D10" s="83">
        <v>188</v>
      </c>
      <c r="E10" s="83">
        <v>3</v>
      </c>
      <c r="F10" s="83">
        <v>0</v>
      </c>
      <c r="G10" s="83">
        <v>-80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856</v>
      </c>
    </row>
    <row r="11" spans="1:17" ht="15.75" x14ac:dyDescent="0.25">
      <c r="A11" s="75">
        <v>9</v>
      </c>
      <c r="B11" s="77" t="s">
        <v>228</v>
      </c>
      <c r="C11" s="83">
        <v>685</v>
      </c>
      <c r="D11" s="83">
        <v>164</v>
      </c>
      <c r="E11" s="83">
        <v>3</v>
      </c>
      <c r="F11" s="83">
        <v>0</v>
      </c>
      <c r="G11" s="83">
        <v>-80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772</v>
      </c>
    </row>
    <row r="12" spans="1:17" ht="31.5" x14ac:dyDescent="0.25">
      <c r="A12" s="75">
        <v>10</v>
      </c>
      <c r="B12" s="78" t="s">
        <v>229</v>
      </c>
      <c r="C12" s="83">
        <v>720</v>
      </c>
      <c r="D12" s="83">
        <v>212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932</v>
      </c>
    </row>
    <row r="13" spans="1:17" ht="15.75" x14ac:dyDescent="0.25">
      <c r="A13" s="75">
        <v>11</v>
      </c>
      <c r="B13" s="78" t="s">
        <v>230</v>
      </c>
      <c r="C13" s="83">
        <v>290</v>
      </c>
      <c r="D13" s="83">
        <v>440</v>
      </c>
      <c r="E13" s="83">
        <v>51</v>
      </c>
      <c r="F13" s="83">
        <v>-2</v>
      </c>
      <c r="G13" s="83">
        <v>-60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719</v>
      </c>
    </row>
    <row r="14" spans="1:17" ht="31.5" x14ac:dyDescent="0.25">
      <c r="A14" s="75">
        <v>12</v>
      </c>
      <c r="B14" s="78" t="s">
        <v>231</v>
      </c>
      <c r="C14" s="83">
        <v>440</v>
      </c>
      <c r="D14" s="83">
        <v>340</v>
      </c>
      <c r="E14" s="83">
        <v>9</v>
      </c>
      <c r="F14" s="83">
        <v>0</v>
      </c>
      <c r="G14" s="83">
        <v>-50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739</v>
      </c>
    </row>
    <row r="15" spans="1:17" ht="15.75" x14ac:dyDescent="0.25">
      <c r="A15" s="75">
        <v>13</v>
      </c>
      <c r="B15" s="78" t="s">
        <v>232</v>
      </c>
      <c r="C15" s="83">
        <v>525</v>
      </c>
      <c r="D15" s="83">
        <v>308</v>
      </c>
      <c r="E15" s="83">
        <v>27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860</v>
      </c>
    </row>
    <row r="16" spans="1:17" ht="15.75" x14ac:dyDescent="0.25">
      <c r="A16" s="75">
        <v>14</v>
      </c>
      <c r="B16" s="78" t="s">
        <v>233</v>
      </c>
      <c r="C16" s="83">
        <v>655</v>
      </c>
      <c r="D16" s="83">
        <v>296</v>
      </c>
      <c r="E16" s="83">
        <v>3</v>
      </c>
      <c r="F16" s="83">
        <v>0</v>
      </c>
      <c r="G16" s="83">
        <v>-10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944</v>
      </c>
    </row>
    <row r="17" spans="1:17" ht="15.75" x14ac:dyDescent="0.25">
      <c r="A17" s="75">
        <v>15</v>
      </c>
      <c r="B17" s="78" t="s">
        <v>234</v>
      </c>
      <c r="C17" s="83">
        <v>485</v>
      </c>
      <c r="D17" s="83">
        <v>372</v>
      </c>
      <c r="E17" s="83">
        <v>39</v>
      </c>
      <c r="F17" s="83">
        <v>0</v>
      </c>
      <c r="G17" s="83">
        <v>-10</v>
      </c>
      <c r="H17" s="83">
        <v>0</v>
      </c>
      <c r="I17" s="83">
        <v>0</v>
      </c>
      <c r="J17" s="83">
        <v>0</v>
      </c>
      <c r="K17" s="83">
        <v>0</v>
      </c>
      <c r="L17" s="83">
        <v>3</v>
      </c>
      <c r="M17" s="83">
        <v>0</v>
      </c>
      <c r="N17" s="83">
        <v>0</v>
      </c>
      <c r="O17" s="83">
        <v>0</v>
      </c>
      <c r="P17" s="83">
        <v>0</v>
      </c>
      <c r="Q17" s="83">
        <v>889</v>
      </c>
    </row>
    <row r="18" spans="1:17" ht="15.75" x14ac:dyDescent="0.25">
      <c r="A18" s="75">
        <v>16</v>
      </c>
      <c r="B18" s="78" t="s">
        <v>235</v>
      </c>
      <c r="C18" s="83">
        <v>405</v>
      </c>
      <c r="D18" s="83">
        <v>368</v>
      </c>
      <c r="E18" s="83">
        <v>36</v>
      </c>
      <c r="F18" s="83">
        <v>0</v>
      </c>
      <c r="G18" s="83">
        <v>-120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689</v>
      </c>
    </row>
    <row r="19" spans="1:17" ht="31.5" x14ac:dyDescent="0.25">
      <c r="A19" s="75">
        <v>17</v>
      </c>
      <c r="B19" s="78" t="s">
        <v>236</v>
      </c>
      <c r="C19" s="83">
        <v>425</v>
      </c>
      <c r="D19" s="83">
        <v>388</v>
      </c>
      <c r="E19" s="83">
        <v>15</v>
      </c>
      <c r="F19" s="83">
        <v>0</v>
      </c>
      <c r="G19" s="83">
        <v>-90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738</v>
      </c>
    </row>
    <row r="20" spans="1:17" ht="31.5" x14ac:dyDescent="0.25">
      <c r="A20" s="75">
        <v>18</v>
      </c>
      <c r="B20" s="78" t="s">
        <v>237</v>
      </c>
      <c r="C20" s="83">
        <v>660</v>
      </c>
      <c r="D20" s="83">
        <v>256</v>
      </c>
      <c r="E20" s="83">
        <v>6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922</v>
      </c>
    </row>
    <row r="21" spans="1:17" ht="15.75" x14ac:dyDescent="0.25">
      <c r="A21" s="75">
        <v>19</v>
      </c>
      <c r="B21" s="78" t="s">
        <v>238</v>
      </c>
      <c r="C21" s="83">
        <v>820</v>
      </c>
      <c r="D21" s="83">
        <v>160</v>
      </c>
      <c r="E21" s="83">
        <v>3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983</v>
      </c>
    </row>
    <row r="22" spans="1:17" ht="15.75" x14ac:dyDescent="0.25">
      <c r="A22" s="75">
        <v>20</v>
      </c>
      <c r="B22" s="78" t="s">
        <v>239</v>
      </c>
      <c r="C22" s="83">
        <v>520</v>
      </c>
      <c r="D22" s="83">
        <v>416</v>
      </c>
      <c r="E22" s="83">
        <v>15</v>
      </c>
      <c r="F22" s="83">
        <v>0</v>
      </c>
      <c r="G22" s="83">
        <v>-10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941</v>
      </c>
    </row>
    <row r="23" spans="1:17" ht="31.5" x14ac:dyDescent="0.25">
      <c r="A23" s="75">
        <v>21</v>
      </c>
      <c r="B23" s="78" t="s">
        <v>240</v>
      </c>
      <c r="C23" s="83">
        <v>770</v>
      </c>
      <c r="D23" s="83">
        <v>164</v>
      </c>
      <c r="E23" s="83">
        <v>3</v>
      </c>
      <c r="F23" s="83">
        <v>0</v>
      </c>
      <c r="G23" s="83">
        <v>-20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917</v>
      </c>
    </row>
    <row r="24" spans="1:17" ht="15.75" x14ac:dyDescent="0.25">
      <c r="A24" s="75">
        <v>22</v>
      </c>
      <c r="B24" s="78" t="s">
        <v>241</v>
      </c>
      <c r="C24" s="83">
        <v>145</v>
      </c>
      <c r="D24" s="83">
        <v>464</v>
      </c>
      <c r="E24" s="83">
        <v>96</v>
      </c>
      <c r="F24" s="83">
        <v>0</v>
      </c>
      <c r="G24" s="83">
        <v>-190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2</v>
      </c>
      <c r="Q24" s="83">
        <v>515</v>
      </c>
    </row>
    <row r="25" spans="1:17" ht="15.75" x14ac:dyDescent="0.25">
      <c r="A25" s="75">
        <v>23</v>
      </c>
      <c r="B25" s="78" t="s">
        <v>242</v>
      </c>
      <c r="C25" s="83">
        <v>795</v>
      </c>
      <c r="D25" s="83">
        <v>176</v>
      </c>
      <c r="E25" s="83">
        <v>0</v>
      </c>
      <c r="F25" s="83">
        <v>0</v>
      </c>
      <c r="G25" s="83">
        <v>-10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961</v>
      </c>
    </row>
    <row r="26" spans="1:17" ht="31.5" x14ac:dyDescent="0.25">
      <c r="A26" s="75">
        <v>24</v>
      </c>
      <c r="B26" s="78" t="s">
        <v>243</v>
      </c>
      <c r="C26" s="83">
        <v>395</v>
      </c>
      <c r="D26" s="83">
        <v>432</v>
      </c>
      <c r="E26" s="83">
        <v>24</v>
      </c>
      <c r="F26" s="83">
        <v>0</v>
      </c>
      <c r="G26" s="83">
        <v>-50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801</v>
      </c>
    </row>
    <row r="27" spans="1:17" ht="30" x14ac:dyDescent="0.25">
      <c r="A27" s="74"/>
      <c r="B27" s="82" t="s">
        <v>244</v>
      </c>
      <c r="C27" s="198" t="s">
        <v>245</v>
      </c>
      <c r="D27" s="198"/>
      <c r="E27" s="198"/>
      <c r="F27" s="198"/>
      <c r="G27" s="198"/>
      <c r="H27" s="198"/>
      <c r="I27" s="74"/>
      <c r="J27" s="74"/>
      <c r="K27" s="74"/>
      <c r="L27" s="74"/>
      <c r="M27" s="74"/>
      <c r="N27" s="74"/>
      <c r="O27" s="74"/>
      <c r="P27" s="74"/>
      <c r="Q27" s="74"/>
    </row>
  </sheetData>
  <mergeCells count="3">
    <mergeCell ref="G1:J1"/>
    <mergeCell ref="C27:H27"/>
    <mergeCell ref="N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J18" sqref="J18"/>
    </sheetView>
  </sheetViews>
  <sheetFormatPr defaultRowHeight="15" x14ac:dyDescent="0.25"/>
  <sheetData>
    <row r="1" spans="1:18" x14ac:dyDescent="0.25">
      <c r="A1" s="191" t="s">
        <v>246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x14ac:dyDescent="0.25">
      <c r="A2" s="85"/>
      <c r="B2" s="85"/>
      <c r="C2" s="85"/>
      <c r="D2" s="85"/>
      <c r="E2" s="85"/>
      <c r="F2" s="85"/>
      <c r="G2" s="86"/>
      <c r="H2" s="86"/>
      <c r="I2" s="86"/>
      <c r="J2" s="86"/>
      <c r="K2" s="86"/>
      <c r="L2" s="86"/>
      <c r="M2" s="86"/>
      <c r="N2" s="86"/>
      <c r="O2" s="87" t="s">
        <v>46</v>
      </c>
      <c r="P2" s="87"/>
      <c r="Q2" s="87"/>
      <c r="R2" s="87">
        <v>16369</v>
      </c>
    </row>
    <row r="3" spans="1:18" ht="76.5" x14ac:dyDescent="0.25">
      <c r="A3" s="196" t="s">
        <v>47</v>
      </c>
      <c r="B3" s="196" t="s">
        <v>48</v>
      </c>
      <c r="C3" s="189" t="s">
        <v>49</v>
      </c>
      <c r="D3" s="189" t="s">
        <v>50</v>
      </c>
      <c r="E3" s="189" t="s">
        <v>51</v>
      </c>
      <c r="F3" s="189" t="s">
        <v>52</v>
      </c>
      <c r="G3" s="189" t="s">
        <v>7</v>
      </c>
      <c r="H3" s="189" t="s">
        <v>8</v>
      </c>
      <c r="I3" s="189" t="s">
        <v>53</v>
      </c>
      <c r="J3" s="189" t="s">
        <v>54</v>
      </c>
      <c r="K3" s="189" t="s">
        <v>55</v>
      </c>
      <c r="L3" s="189" t="s">
        <v>56</v>
      </c>
      <c r="M3" s="189" t="s">
        <v>57</v>
      </c>
      <c r="N3" s="189" t="s">
        <v>58</v>
      </c>
      <c r="O3" s="189" t="s">
        <v>59</v>
      </c>
      <c r="P3" s="89" t="s">
        <v>60</v>
      </c>
      <c r="Q3" s="189" t="s">
        <v>61</v>
      </c>
      <c r="R3" s="193" t="s">
        <v>17</v>
      </c>
    </row>
    <row r="4" spans="1:18" x14ac:dyDescent="0.25">
      <c r="A4" s="196"/>
      <c r="B4" s="200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90"/>
      <c r="Q4" s="194"/>
      <c r="R4" s="193"/>
    </row>
    <row r="5" spans="1:18" ht="22.5" x14ac:dyDescent="0.25">
      <c r="A5" s="94">
        <v>1</v>
      </c>
      <c r="B5" s="96" t="s">
        <v>247</v>
      </c>
      <c r="C5" s="95">
        <v>215</v>
      </c>
      <c r="D5" s="95">
        <v>368</v>
      </c>
      <c r="E5" s="95">
        <v>45</v>
      </c>
      <c r="F5" s="97">
        <v>-4</v>
      </c>
      <c r="G5" s="97">
        <v>-10</v>
      </c>
      <c r="H5" s="91">
        <v>0</v>
      </c>
      <c r="I5" s="91">
        <v>0</v>
      </c>
      <c r="J5" s="92">
        <v>0</v>
      </c>
      <c r="K5" s="92">
        <v>0</v>
      </c>
      <c r="L5" s="92">
        <v>0</v>
      </c>
      <c r="M5" s="93">
        <v>0</v>
      </c>
      <c r="N5" s="92">
        <v>5</v>
      </c>
      <c r="O5" s="92">
        <v>0</v>
      </c>
      <c r="P5" s="92">
        <v>5</v>
      </c>
      <c r="Q5" s="92">
        <v>0</v>
      </c>
      <c r="R5" s="88">
        <v>624</v>
      </c>
    </row>
    <row r="6" spans="1:18" ht="33.75" x14ac:dyDescent="0.25">
      <c r="A6" s="94">
        <v>2</v>
      </c>
      <c r="B6" s="96" t="s">
        <v>248</v>
      </c>
      <c r="C6" s="95">
        <v>290</v>
      </c>
      <c r="D6" s="95">
        <v>340</v>
      </c>
      <c r="E6" s="95">
        <v>12</v>
      </c>
      <c r="F6" s="98">
        <v>0</v>
      </c>
      <c r="G6" s="97">
        <v>-10</v>
      </c>
      <c r="H6" s="91">
        <v>0</v>
      </c>
      <c r="I6" s="91">
        <v>0</v>
      </c>
      <c r="J6" s="92">
        <v>0</v>
      </c>
      <c r="K6" s="92">
        <v>0</v>
      </c>
      <c r="L6" s="92">
        <v>0</v>
      </c>
      <c r="M6" s="93">
        <v>0</v>
      </c>
      <c r="N6" s="92">
        <v>5</v>
      </c>
      <c r="O6" s="92">
        <v>0</v>
      </c>
      <c r="P6" s="92">
        <v>5</v>
      </c>
      <c r="Q6" s="92">
        <v>0</v>
      </c>
      <c r="R6" s="88">
        <v>642</v>
      </c>
    </row>
    <row r="7" spans="1:18" ht="22.5" x14ac:dyDescent="0.25">
      <c r="A7" s="94">
        <v>3</v>
      </c>
      <c r="B7" s="96" t="s">
        <v>249</v>
      </c>
      <c r="C7" s="95">
        <v>315</v>
      </c>
      <c r="D7" s="95">
        <v>348</v>
      </c>
      <c r="E7" s="95">
        <v>9</v>
      </c>
      <c r="F7" s="97">
        <v>0</v>
      </c>
      <c r="G7" s="97">
        <v>0</v>
      </c>
      <c r="H7" s="91">
        <v>0</v>
      </c>
      <c r="I7" s="91">
        <v>0</v>
      </c>
      <c r="J7" s="92">
        <v>0</v>
      </c>
      <c r="K7" s="92">
        <v>0</v>
      </c>
      <c r="L7" s="92">
        <v>0</v>
      </c>
      <c r="M7" s="93">
        <v>0</v>
      </c>
      <c r="N7" s="92">
        <v>5</v>
      </c>
      <c r="O7" s="92">
        <v>0</v>
      </c>
      <c r="P7" s="92">
        <v>5</v>
      </c>
      <c r="Q7" s="92">
        <v>0</v>
      </c>
      <c r="R7" s="88">
        <v>682</v>
      </c>
    </row>
    <row r="8" spans="1:18" ht="33.75" x14ac:dyDescent="0.25">
      <c r="A8" s="94">
        <v>4</v>
      </c>
      <c r="B8" s="96" t="s">
        <v>250</v>
      </c>
      <c r="C8" s="95">
        <v>505</v>
      </c>
      <c r="D8" s="95">
        <v>136</v>
      </c>
      <c r="E8" s="95">
        <v>0</v>
      </c>
      <c r="F8" s="97">
        <v>0</v>
      </c>
      <c r="G8" s="97">
        <v>0</v>
      </c>
      <c r="H8" s="91">
        <v>0</v>
      </c>
      <c r="I8" s="91">
        <v>0</v>
      </c>
      <c r="J8" s="92">
        <v>0</v>
      </c>
      <c r="K8" s="92">
        <v>0</v>
      </c>
      <c r="L8" s="92">
        <v>0</v>
      </c>
      <c r="M8" s="93">
        <v>0</v>
      </c>
      <c r="N8" s="92">
        <v>5</v>
      </c>
      <c r="O8" s="92">
        <v>0</v>
      </c>
      <c r="P8" s="92">
        <v>5</v>
      </c>
      <c r="Q8" s="92">
        <v>0</v>
      </c>
      <c r="R8" s="88">
        <v>651</v>
      </c>
    </row>
    <row r="9" spans="1:18" ht="22.5" x14ac:dyDescent="0.25">
      <c r="A9" s="94">
        <v>5</v>
      </c>
      <c r="B9" s="96" t="s">
        <v>251</v>
      </c>
      <c r="C9" s="95">
        <v>165</v>
      </c>
      <c r="D9" s="95">
        <v>300</v>
      </c>
      <c r="E9" s="95">
        <v>90</v>
      </c>
      <c r="F9" s="97">
        <v>0</v>
      </c>
      <c r="G9" s="97">
        <v>0</v>
      </c>
      <c r="H9" s="91">
        <v>0</v>
      </c>
      <c r="I9" s="91">
        <v>0</v>
      </c>
      <c r="J9" s="92">
        <v>0</v>
      </c>
      <c r="K9" s="92">
        <v>0</v>
      </c>
      <c r="L9" s="92">
        <v>0</v>
      </c>
      <c r="M9" s="93">
        <v>0</v>
      </c>
      <c r="N9" s="92">
        <v>5</v>
      </c>
      <c r="O9" s="92">
        <v>0</v>
      </c>
      <c r="P9" s="92">
        <v>5</v>
      </c>
      <c r="Q9" s="92">
        <v>0</v>
      </c>
      <c r="R9" s="88">
        <v>565</v>
      </c>
    </row>
    <row r="10" spans="1:18" ht="22.5" x14ac:dyDescent="0.25">
      <c r="A10" s="94">
        <v>6</v>
      </c>
      <c r="B10" s="96" t="s">
        <v>252</v>
      </c>
      <c r="C10" s="95">
        <v>535</v>
      </c>
      <c r="D10" s="95">
        <v>200</v>
      </c>
      <c r="E10" s="95">
        <v>3</v>
      </c>
      <c r="F10" s="97">
        <v>0</v>
      </c>
      <c r="G10" s="97">
        <v>0</v>
      </c>
      <c r="H10" s="91">
        <v>0</v>
      </c>
      <c r="I10" s="91">
        <v>0</v>
      </c>
      <c r="J10" s="92">
        <v>0</v>
      </c>
      <c r="K10" s="92">
        <v>0</v>
      </c>
      <c r="L10" s="92">
        <v>0</v>
      </c>
      <c r="M10" s="93">
        <v>0</v>
      </c>
      <c r="N10" s="92">
        <v>5</v>
      </c>
      <c r="O10" s="92">
        <v>0</v>
      </c>
      <c r="P10" s="92">
        <v>5</v>
      </c>
      <c r="Q10" s="92">
        <v>0</v>
      </c>
      <c r="R10" s="88">
        <v>748</v>
      </c>
    </row>
    <row r="11" spans="1:18" ht="22.5" x14ac:dyDescent="0.25">
      <c r="A11" s="94">
        <v>7</v>
      </c>
      <c r="B11" s="96" t="s">
        <v>253</v>
      </c>
      <c r="C11" s="95">
        <v>485</v>
      </c>
      <c r="D11" s="95">
        <v>236</v>
      </c>
      <c r="E11" s="95">
        <v>9</v>
      </c>
      <c r="F11" s="97">
        <v>0</v>
      </c>
      <c r="G11" s="97">
        <v>0</v>
      </c>
      <c r="H11" s="91">
        <v>0</v>
      </c>
      <c r="I11" s="91">
        <v>0</v>
      </c>
      <c r="J11" s="92">
        <v>0</v>
      </c>
      <c r="K11" s="92">
        <v>0</v>
      </c>
      <c r="L11" s="92">
        <v>0</v>
      </c>
      <c r="M11" s="93">
        <v>0</v>
      </c>
      <c r="N11" s="92">
        <v>5</v>
      </c>
      <c r="O11" s="92">
        <v>0</v>
      </c>
      <c r="P11" s="92">
        <v>5</v>
      </c>
      <c r="Q11" s="92">
        <v>0</v>
      </c>
      <c r="R11" s="88">
        <v>740</v>
      </c>
    </row>
    <row r="12" spans="1:18" ht="22.5" x14ac:dyDescent="0.25">
      <c r="A12" s="94">
        <v>8</v>
      </c>
      <c r="B12" s="96" t="s">
        <v>254</v>
      </c>
      <c r="C12" s="95">
        <v>130</v>
      </c>
      <c r="D12" s="95">
        <v>388</v>
      </c>
      <c r="E12" s="95">
        <v>66</v>
      </c>
      <c r="F12" s="99">
        <v>0</v>
      </c>
      <c r="G12" s="97">
        <v>-10</v>
      </c>
      <c r="H12" s="91">
        <v>0</v>
      </c>
      <c r="I12" s="91">
        <v>0</v>
      </c>
      <c r="J12" s="92">
        <v>0</v>
      </c>
      <c r="K12" s="92">
        <v>0</v>
      </c>
      <c r="L12" s="92">
        <v>0</v>
      </c>
      <c r="M12" s="93">
        <v>0</v>
      </c>
      <c r="N12" s="92">
        <v>5</v>
      </c>
      <c r="O12" s="92">
        <v>0</v>
      </c>
      <c r="P12" s="92">
        <v>5</v>
      </c>
      <c r="Q12" s="92">
        <v>0</v>
      </c>
      <c r="R12" s="88">
        <v>584</v>
      </c>
    </row>
    <row r="13" spans="1:18" ht="22.5" x14ac:dyDescent="0.25">
      <c r="A13" s="94">
        <v>9</v>
      </c>
      <c r="B13" s="96" t="s">
        <v>255</v>
      </c>
      <c r="C13" s="95">
        <v>300</v>
      </c>
      <c r="D13" s="95">
        <v>400</v>
      </c>
      <c r="E13" s="95">
        <v>18</v>
      </c>
      <c r="F13" s="97">
        <v>0</v>
      </c>
      <c r="G13" s="97">
        <v>0</v>
      </c>
      <c r="H13" s="91">
        <v>0</v>
      </c>
      <c r="I13" s="91">
        <v>0</v>
      </c>
      <c r="J13" s="92">
        <v>0</v>
      </c>
      <c r="K13" s="92">
        <v>0</v>
      </c>
      <c r="L13" s="92">
        <v>0</v>
      </c>
      <c r="M13" s="93">
        <v>3</v>
      </c>
      <c r="N13" s="92">
        <v>5</v>
      </c>
      <c r="O13" s="92">
        <v>0</v>
      </c>
      <c r="P13" s="92">
        <v>5</v>
      </c>
      <c r="Q13" s="92">
        <v>0</v>
      </c>
      <c r="R13" s="88">
        <v>731</v>
      </c>
    </row>
    <row r="14" spans="1:18" ht="22.5" x14ac:dyDescent="0.25">
      <c r="A14" s="94">
        <v>10</v>
      </c>
      <c r="B14" s="96" t="s">
        <v>256</v>
      </c>
      <c r="C14" s="95">
        <v>115</v>
      </c>
      <c r="D14" s="95">
        <v>436</v>
      </c>
      <c r="E14" s="95">
        <v>30</v>
      </c>
      <c r="F14" s="97">
        <v>0</v>
      </c>
      <c r="G14" s="97">
        <v>-10</v>
      </c>
      <c r="H14" s="91">
        <v>0</v>
      </c>
      <c r="I14" s="91">
        <v>0</v>
      </c>
      <c r="J14" s="92">
        <v>0</v>
      </c>
      <c r="K14" s="92">
        <v>0</v>
      </c>
      <c r="L14" s="92">
        <v>0</v>
      </c>
      <c r="M14" s="93">
        <v>0</v>
      </c>
      <c r="N14" s="92">
        <v>5</v>
      </c>
      <c r="O14" s="92">
        <v>0</v>
      </c>
      <c r="P14" s="92">
        <v>5</v>
      </c>
      <c r="Q14" s="92">
        <v>0</v>
      </c>
      <c r="R14" s="88">
        <v>581</v>
      </c>
    </row>
    <row r="15" spans="1:18" ht="22.5" x14ac:dyDescent="0.25">
      <c r="A15" s="94">
        <v>11</v>
      </c>
      <c r="B15" s="96" t="s">
        <v>257</v>
      </c>
      <c r="C15" s="95">
        <v>140</v>
      </c>
      <c r="D15" s="95">
        <v>98</v>
      </c>
      <c r="E15" s="95">
        <v>66</v>
      </c>
      <c r="F15" s="97">
        <v>-4</v>
      </c>
      <c r="G15" s="97">
        <v>0</v>
      </c>
      <c r="H15" s="91">
        <v>0</v>
      </c>
      <c r="I15" s="91">
        <v>0</v>
      </c>
      <c r="J15" s="92">
        <v>0</v>
      </c>
      <c r="K15" s="92">
        <v>0</v>
      </c>
      <c r="L15" s="92">
        <v>0</v>
      </c>
      <c r="M15" s="93">
        <v>0</v>
      </c>
      <c r="N15" s="92">
        <v>5</v>
      </c>
      <c r="O15" s="92">
        <v>0</v>
      </c>
      <c r="P15" s="92">
        <v>5</v>
      </c>
      <c r="Q15" s="92">
        <v>0</v>
      </c>
      <c r="R15" s="88">
        <v>310</v>
      </c>
    </row>
    <row r="16" spans="1:18" ht="22.5" x14ac:dyDescent="0.25">
      <c r="A16" s="94">
        <v>12</v>
      </c>
      <c r="B16" s="96" t="s">
        <v>258</v>
      </c>
      <c r="C16" s="95">
        <v>470</v>
      </c>
      <c r="D16" s="95">
        <v>392</v>
      </c>
      <c r="E16" s="95">
        <v>12</v>
      </c>
      <c r="F16" s="97">
        <v>0</v>
      </c>
      <c r="G16" s="97">
        <v>0</v>
      </c>
      <c r="H16" s="91">
        <v>0</v>
      </c>
      <c r="I16" s="91">
        <v>0</v>
      </c>
      <c r="J16" s="92">
        <v>0</v>
      </c>
      <c r="K16" s="92">
        <v>0</v>
      </c>
      <c r="L16" s="92">
        <v>0</v>
      </c>
      <c r="M16" s="93">
        <v>0</v>
      </c>
      <c r="N16" s="92">
        <v>5</v>
      </c>
      <c r="O16" s="92">
        <v>0</v>
      </c>
      <c r="P16" s="92">
        <v>5</v>
      </c>
      <c r="Q16" s="92">
        <v>0</v>
      </c>
      <c r="R16" s="88">
        <v>884</v>
      </c>
    </row>
    <row r="17" spans="1:18" ht="22.5" x14ac:dyDescent="0.25">
      <c r="A17" s="94">
        <v>13</v>
      </c>
      <c r="B17" s="96" t="s">
        <v>259</v>
      </c>
      <c r="C17" s="95">
        <v>530</v>
      </c>
      <c r="D17" s="95">
        <v>168</v>
      </c>
      <c r="E17" s="95">
        <v>12</v>
      </c>
      <c r="F17" s="97">
        <v>0</v>
      </c>
      <c r="G17" s="97">
        <v>0</v>
      </c>
      <c r="H17" s="91">
        <v>0</v>
      </c>
      <c r="I17" s="91">
        <v>0</v>
      </c>
      <c r="J17" s="92">
        <v>0</v>
      </c>
      <c r="K17" s="92">
        <v>0</v>
      </c>
      <c r="L17" s="92">
        <v>0</v>
      </c>
      <c r="M17" s="93">
        <v>0</v>
      </c>
      <c r="N17" s="92">
        <v>5</v>
      </c>
      <c r="O17" s="92">
        <v>0</v>
      </c>
      <c r="P17" s="92">
        <v>5</v>
      </c>
      <c r="Q17" s="92">
        <v>0</v>
      </c>
      <c r="R17" s="88">
        <v>720</v>
      </c>
    </row>
    <row r="18" spans="1:18" ht="22.5" x14ac:dyDescent="0.25">
      <c r="A18" s="94">
        <v>14</v>
      </c>
      <c r="B18" s="96" t="s">
        <v>260</v>
      </c>
      <c r="C18" s="95">
        <v>120</v>
      </c>
      <c r="D18" s="95">
        <v>344</v>
      </c>
      <c r="E18" s="95">
        <v>51</v>
      </c>
      <c r="F18" s="97">
        <v>0</v>
      </c>
      <c r="G18" s="97">
        <v>0</v>
      </c>
      <c r="H18" s="91">
        <v>0</v>
      </c>
      <c r="I18" s="91">
        <v>0</v>
      </c>
      <c r="J18" s="92">
        <v>0</v>
      </c>
      <c r="K18" s="92">
        <v>0</v>
      </c>
      <c r="L18" s="92">
        <v>0</v>
      </c>
      <c r="M18" s="93">
        <v>0</v>
      </c>
      <c r="N18" s="92">
        <v>5</v>
      </c>
      <c r="O18" s="92">
        <v>0</v>
      </c>
      <c r="P18" s="92">
        <v>5</v>
      </c>
      <c r="Q18" s="92">
        <v>0</v>
      </c>
      <c r="R18" s="88">
        <v>525</v>
      </c>
    </row>
    <row r="19" spans="1:18" ht="22.5" x14ac:dyDescent="0.25">
      <c r="A19" s="94">
        <v>15</v>
      </c>
      <c r="B19" s="96" t="s">
        <v>261</v>
      </c>
      <c r="C19" s="95">
        <v>435</v>
      </c>
      <c r="D19" s="95">
        <v>224</v>
      </c>
      <c r="E19" s="95">
        <v>3</v>
      </c>
      <c r="F19" s="97">
        <v>0</v>
      </c>
      <c r="G19" s="97">
        <v>0</v>
      </c>
      <c r="H19" s="91">
        <v>0</v>
      </c>
      <c r="I19" s="91">
        <v>0</v>
      </c>
      <c r="J19" s="92">
        <v>0</v>
      </c>
      <c r="K19" s="92">
        <v>0</v>
      </c>
      <c r="L19" s="92">
        <v>0</v>
      </c>
      <c r="M19" s="93">
        <v>0</v>
      </c>
      <c r="N19" s="92">
        <v>5</v>
      </c>
      <c r="O19" s="92">
        <v>0</v>
      </c>
      <c r="P19" s="92">
        <v>5</v>
      </c>
      <c r="Q19" s="92">
        <v>0</v>
      </c>
      <c r="R19" s="88">
        <v>672</v>
      </c>
    </row>
    <row r="20" spans="1:18" ht="22.5" x14ac:dyDescent="0.25">
      <c r="A20" s="94">
        <v>16</v>
      </c>
      <c r="B20" s="96" t="s">
        <v>262</v>
      </c>
      <c r="C20" s="95">
        <v>275</v>
      </c>
      <c r="D20" s="95">
        <v>340</v>
      </c>
      <c r="E20" s="95">
        <v>12</v>
      </c>
      <c r="F20" s="97">
        <v>0</v>
      </c>
      <c r="G20" s="97">
        <v>0</v>
      </c>
      <c r="H20" s="91">
        <v>0</v>
      </c>
      <c r="I20" s="91">
        <v>0</v>
      </c>
      <c r="J20" s="92">
        <v>0</v>
      </c>
      <c r="K20" s="92">
        <v>0</v>
      </c>
      <c r="L20" s="92">
        <v>0</v>
      </c>
      <c r="M20" s="93">
        <v>3</v>
      </c>
      <c r="N20" s="92">
        <v>5</v>
      </c>
      <c r="O20" s="92">
        <v>0</v>
      </c>
      <c r="P20" s="92">
        <v>5</v>
      </c>
      <c r="Q20" s="92">
        <v>0</v>
      </c>
      <c r="R20" s="88">
        <v>640</v>
      </c>
    </row>
    <row r="21" spans="1:18" ht="33.75" x14ac:dyDescent="0.25">
      <c r="A21" s="94">
        <v>17</v>
      </c>
      <c r="B21" s="96" t="s">
        <v>263</v>
      </c>
      <c r="C21" s="95">
        <v>550</v>
      </c>
      <c r="D21" s="95">
        <v>208</v>
      </c>
      <c r="E21" s="95">
        <v>9</v>
      </c>
      <c r="F21" s="97">
        <v>0</v>
      </c>
      <c r="G21" s="97">
        <v>0</v>
      </c>
      <c r="H21" s="91">
        <v>0</v>
      </c>
      <c r="I21" s="91">
        <v>0</v>
      </c>
      <c r="J21" s="92">
        <v>0</v>
      </c>
      <c r="K21" s="92">
        <v>0</v>
      </c>
      <c r="L21" s="92">
        <v>0</v>
      </c>
      <c r="M21" s="93">
        <v>0</v>
      </c>
      <c r="N21" s="92">
        <v>5</v>
      </c>
      <c r="O21" s="92">
        <v>0</v>
      </c>
      <c r="P21" s="92">
        <v>5</v>
      </c>
      <c r="Q21" s="92">
        <v>0</v>
      </c>
      <c r="R21" s="88">
        <v>777</v>
      </c>
    </row>
    <row r="22" spans="1:18" ht="22.5" x14ac:dyDescent="0.25">
      <c r="A22" s="94">
        <v>18</v>
      </c>
      <c r="B22" s="96" t="s">
        <v>264</v>
      </c>
      <c r="C22" s="95">
        <v>205</v>
      </c>
      <c r="D22" s="95">
        <v>376</v>
      </c>
      <c r="E22" s="95">
        <v>54</v>
      </c>
      <c r="F22" s="97">
        <v>0</v>
      </c>
      <c r="G22" s="97">
        <v>0</v>
      </c>
      <c r="H22" s="91">
        <v>0</v>
      </c>
      <c r="I22" s="91">
        <v>0</v>
      </c>
      <c r="J22" s="92">
        <v>0</v>
      </c>
      <c r="K22" s="92">
        <v>0</v>
      </c>
      <c r="L22" s="92">
        <v>0</v>
      </c>
      <c r="M22" s="93">
        <v>0</v>
      </c>
      <c r="N22" s="92">
        <v>5</v>
      </c>
      <c r="O22" s="92">
        <v>0</v>
      </c>
      <c r="P22" s="92">
        <v>5</v>
      </c>
      <c r="Q22" s="92">
        <v>0</v>
      </c>
      <c r="R22" s="88">
        <v>645</v>
      </c>
    </row>
    <row r="23" spans="1:18" ht="22.5" x14ac:dyDescent="0.25">
      <c r="A23" s="94">
        <v>19</v>
      </c>
      <c r="B23" s="96" t="s">
        <v>265</v>
      </c>
      <c r="C23" s="95">
        <v>200</v>
      </c>
      <c r="D23" s="95">
        <v>356</v>
      </c>
      <c r="E23" s="95">
        <v>75</v>
      </c>
      <c r="F23" s="97">
        <v>0</v>
      </c>
      <c r="G23" s="97">
        <v>0</v>
      </c>
      <c r="H23" s="91">
        <v>0</v>
      </c>
      <c r="I23" s="91">
        <v>0</v>
      </c>
      <c r="J23" s="92">
        <v>0</v>
      </c>
      <c r="K23" s="92">
        <v>0</v>
      </c>
      <c r="L23" s="92">
        <v>0</v>
      </c>
      <c r="M23" s="93">
        <v>0</v>
      </c>
      <c r="N23" s="92">
        <v>5</v>
      </c>
      <c r="O23" s="92">
        <v>0</v>
      </c>
      <c r="P23" s="92">
        <v>5</v>
      </c>
      <c r="Q23" s="92">
        <v>0</v>
      </c>
      <c r="R23" s="88">
        <v>641</v>
      </c>
    </row>
    <row r="24" spans="1:18" ht="22.5" x14ac:dyDescent="0.25">
      <c r="A24" s="94">
        <v>20</v>
      </c>
      <c r="B24" s="96" t="s">
        <v>266</v>
      </c>
      <c r="C24" s="95">
        <v>400</v>
      </c>
      <c r="D24" s="95">
        <v>232</v>
      </c>
      <c r="E24" s="95">
        <v>9</v>
      </c>
      <c r="F24" s="97">
        <v>0</v>
      </c>
      <c r="G24" s="97">
        <v>0</v>
      </c>
      <c r="H24" s="91">
        <v>0</v>
      </c>
      <c r="I24" s="91">
        <v>0</v>
      </c>
      <c r="J24" s="92">
        <v>0</v>
      </c>
      <c r="K24" s="92">
        <v>0</v>
      </c>
      <c r="L24" s="92">
        <v>0</v>
      </c>
      <c r="M24" s="93">
        <v>3</v>
      </c>
      <c r="N24" s="92">
        <v>5</v>
      </c>
      <c r="O24" s="92">
        <v>0</v>
      </c>
      <c r="P24" s="92">
        <v>5</v>
      </c>
      <c r="Q24" s="92">
        <v>0</v>
      </c>
      <c r="R24" s="88">
        <v>654</v>
      </c>
    </row>
    <row r="25" spans="1:18" ht="22.5" x14ac:dyDescent="0.25">
      <c r="A25" s="94">
        <v>21</v>
      </c>
      <c r="B25" s="96" t="s">
        <v>267</v>
      </c>
      <c r="C25" s="95">
        <v>380</v>
      </c>
      <c r="D25" s="95">
        <v>228</v>
      </c>
      <c r="E25" s="95">
        <v>15</v>
      </c>
      <c r="F25" s="97">
        <v>0</v>
      </c>
      <c r="G25" s="97">
        <v>0</v>
      </c>
      <c r="H25" s="91">
        <v>0</v>
      </c>
      <c r="I25" s="91">
        <v>0</v>
      </c>
      <c r="J25" s="92">
        <v>0</v>
      </c>
      <c r="K25" s="92">
        <v>0</v>
      </c>
      <c r="L25" s="92">
        <v>0</v>
      </c>
      <c r="M25" s="93">
        <v>0</v>
      </c>
      <c r="N25" s="92">
        <v>5</v>
      </c>
      <c r="O25" s="92">
        <v>0</v>
      </c>
      <c r="P25" s="92">
        <v>5</v>
      </c>
      <c r="Q25" s="92">
        <v>0</v>
      </c>
      <c r="R25" s="88">
        <v>633</v>
      </c>
    </row>
    <row r="26" spans="1:18" ht="33.75" x14ac:dyDescent="0.25">
      <c r="A26" s="94">
        <v>22</v>
      </c>
      <c r="B26" s="96" t="s">
        <v>268</v>
      </c>
      <c r="C26" s="95">
        <v>350</v>
      </c>
      <c r="D26" s="95">
        <v>312</v>
      </c>
      <c r="E26" s="95">
        <v>18</v>
      </c>
      <c r="F26" s="97">
        <v>0</v>
      </c>
      <c r="G26" s="97">
        <v>0</v>
      </c>
      <c r="H26" s="91">
        <v>0</v>
      </c>
      <c r="I26" s="91">
        <v>0</v>
      </c>
      <c r="J26" s="92">
        <v>0</v>
      </c>
      <c r="K26" s="92">
        <v>0</v>
      </c>
      <c r="L26" s="92">
        <v>0</v>
      </c>
      <c r="M26" s="93">
        <v>3</v>
      </c>
      <c r="N26" s="92">
        <v>5</v>
      </c>
      <c r="O26" s="92">
        <v>0</v>
      </c>
      <c r="P26" s="92">
        <v>5</v>
      </c>
      <c r="Q26" s="92">
        <v>0</v>
      </c>
      <c r="R26" s="88">
        <v>693</v>
      </c>
    </row>
    <row r="27" spans="1:18" ht="22.5" x14ac:dyDescent="0.25">
      <c r="A27" s="94">
        <v>23</v>
      </c>
      <c r="B27" s="96" t="s">
        <v>269</v>
      </c>
      <c r="C27" s="95">
        <v>485</v>
      </c>
      <c r="D27" s="95">
        <v>156</v>
      </c>
      <c r="E27" s="95">
        <v>3</v>
      </c>
      <c r="F27" s="99">
        <v>-2</v>
      </c>
      <c r="G27" s="97">
        <v>0</v>
      </c>
      <c r="H27" s="91">
        <v>0</v>
      </c>
      <c r="I27" s="91">
        <v>0</v>
      </c>
      <c r="J27" s="92">
        <v>0</v>
      </c>
      <c r="K27" s="92">
        <v>0</v>
      </c>
      <c r="L27" s="92">
        <v>0</v>
      </c>
      <c r="M27" s="93">
        <v>0</v>
      </c>
      <c r="N27" s="92">
        <v>5</v>
      </c>
      <c r="O27" s="92">
        <v>0</v>
      </c>
      <c r="P27" s="92">
        <v>5</v>
      </c>
      <c r="Q27" s="92">
        <v>0</v>
      </c>
      <c r="R27" s="88">
        <v>652</v>
      </c>
    </row>
    <row r="28" spans="1:18" ht="22.5" x14ac:dyDescent="0.25">
      <c r="A28" s="94">
        <v>24</v>
      </c>
      <c r="B28" s="96" t="s">
        <v>270</v>
      </c>
      <c r="C28" s="95">
        <v>325</v>
      </c>
      <c r="D28" s="95">
        <v>344</v>
      </c>
      <c r="E28" s="95">
        <v>18</v>
      </c>
      <c r="F28" s="100">
        <v>0</v>
      </c>
      <c r="G28" s="97">
        <v>0</v>
      </c>
      <c r="H28" s="91">
        <v>0</v>
      </c>
      <c r="I28" s="91">
        <v>0</v>
      </c>
      <c r="J28" s="92">
        <v>0</v>
      </c>
      <c r="K28" s="92">
        <v>0</v>
      </c>
      <c r="L28" s="92">
        <v>0</v>
      </c>
      <c r="M28" s="93">
        <v>3</v>
      </c>
      <c r="N28" s="92">
        <v>5</v>
      </c>
      <c r="O28" s="92">
        <v>0</v>
      </c>
      <c r="P28" s="92">
        <v>5</v>
      </c>
      <c r="Q28" s="92">
        <v>0</v>
      </c>
      <c r="R28" s="88">
        <v>700</v>
      </c>
    </row>
    <row r="29" spans="1:18" ht="22.5" x14ac:dyDescent="0.25">
      <c r="A29" s="94">
        <v>25</v>
      </c>
      <c r="B29" s="96" t="s">
        <v>271</v>
      </c>
      <c r="C29" s="95">
        <v>405</v>
      </c>
      <c r="D29" s="95">
        <v>248</v>
      </c>
      <c r="E29" s="95">
        <v>12</v>
      </c>
      <c r="F29" s="100">
        <v>0</v>
      </c>
      <c r="G29" s="97">
        <v>0</v>
      </c>
      <c r="H29" s="91">
        <v>0</v>
      </c>
      <c r="I29" s="91">
        <v>0</v>
      </c>
      <c r="J29" s="92">
        <v>0</v>
      </c>
      <c r="K29" s="92">
        <v>0</v>
      </c>
      <c r="L29" s="92">
        <v>0</v>
      </c>
      <c r="M29" s="93">
        <v>0</v>
      </c>
      <c r="N29" s="92">
        <v>5</v>
      </c>
      <c r="O29" s="92">
        <v>0</v>
      </c>
      <c r="P29" s="92">
        <v>5</v>
      </c>
      <c r="Q29" s="92">
        <v>0</v>
      </c>
      <c r="R29" s="88">
        <v>675</v>
      </c>
    </row>
  </sheetData>
  <mergeCells count="18">
    <mergeCell ref="M3:M4"/>
    <mergeCell ref="K3:K4"/>
    <mergeCell ref="A1:R1"/>
    <mergeCell ref="R3:R4"/>
    <mergeCell ref="C3:C4"/>
    <mergeCell ref="E3:E4"/>
    <mergeCell ref="G3:G4"/>
    <mergeCell ref="H3:H4"/>
    <mergeCell ref="I3:I4"/>
    <mergeCell ref="J3:J4"/>
    <mergeCell ref="O3:O4"/>
    <mergeCell ref="Q3:Q4"/>
    <mergeCell ref="A3:A4"/>
    <mergeCell ref="B3:B4"/>
    <mergeCell ref="L3:L4"/>
    <mergeCell ref="N3:N4"/>
    <mergeCell ref="D3:D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J18" sqref="J18"/>
    </sheetView>
  </sheetViews>
  <sheetFormatPr defaultRowHeight="15" x14ac:dyDescent="0.25"/>
  <sheetData>
    <row r="1" spans="1:18" x14ac:dyDescent="0.25">
      <c r="A1" s="191" t="s">
        <v>272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x14ac:dyDescent="0.25">
      <c r="A2" s="101"/>
      <c r="B2" s="101"/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3" t="s">
        <v>46</v>
      </c>
      <c r="P2" s="103"/>
      <c r="Q2" s="103"/>
      <c r="R2" s="103">
        <v>24880</v>
      </c>
    </row>
    <row r="3" spans="1:18" ht="76.5" x14ac:dyDescent="0.25">
      <c r="A3" s="196" t="s">
        <v>47</v>
      </c>
      <c r="B3" s="196" t="s">
        <v>48</v>
      </c>
      <c r="C3" s="189" t="s">
        <v>49</v>
      </c>
      <c r="D3" s="189" t="s">
        <v>50</v>
      </c>
      <c r="E3" s="189" t="s">
        <v>51</v>
      </c>
      <c r="F3" s="189" t="s">
        <v>52</v>
      </c>
      <c r="G3" s="189" t="s">
        <v>7</v>
      </c>
      <c r="H3" s="189" t="s">
        <v>8</v>
      </c>
      <c r="I3" s="189" t="s">
        <v>53</v>
      </c>
      <c r="J3" s="189" t="s">
        <v>54</v>
      </c>
      <c r="K3" s="189" t="s">
        <v>55</v>
      </c>
      <c r="L3" s="189" t="s">
        <v>56</v>
      </c>
      <c r="M3" s="189" t="s">
        <v>57</v>
      </c>
      <c r="N3" s="189" t="s">
        <v>58</v>
      </c>
      <c r="O3" s="189" t="s">
        <v>59</v>
      </c>
      <c r="P3" s="108" t="s">
        <v>60</v>
      </c>
      <c r="Q3" s="189" t="s">
        <v>61</v>
      </c>
      <c r="R3" s="193" t="s">
        <v>17</v>
      </c>
    </row>
    <row r="4" spans="1:18" x14ac:dyDescent="0.25">
      <c r="A4" s="196"/>
      <c r="B4" s="196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09"/>
      <c r="Q4" s="194"/>
      <c r="R4" s="193"/>
    </row>
    <row r="5" spans="1:18" ht="22.5" x14ac:dyDescent="0.25">
      <c r="A5" s="104">
        <v>1</v>
      </c>
      <c r="B5" s="110" t="s">
        <v>273</v>
      </c>
      <c r="C5" s="104">
        <v>815</v>
      </c>
      <c r="D5" s="104">
        <v>216</v>
      </c>
      <c r="E5" s="104">
        <v>18</v>
      </c>
      <c r="F5" s="104">
        <v>0</v>
      </c>
      <c r="G5" s="104">
        <v>-10</v>
      </c>
      <c r="H5" s="104">
        <v>0</v>
      </c>
      <c r="I5" s="104">
        <v>0</v>
      </c>
      <c r="J5" s="105">
        <v>0</v>
      </c>
      <c r="K5" s="105">
        <v>0</v>
      </c>
      <c r="L5" s="105">
        <v>0</v>
      </c>
      <c r="M5" s="106">
        <v>8</v>
      </c>
      <c r="N5" s="105">
        <v>0</v>
      </c>
      <c r="O5" s="105">
        <v>0</v>
      </c>
      <c r="P5" s="105">
        <v>0</v>
      </c>
      <c r="Q5" s="105">
        <v>0</v>
      </c>
      <c r="R5" s="106">
        <v>1047</v>
      </c>
    </row>
    <row r="6" spans="1:18" ht="22.5" x14ac:dyDescent="0.25">
      <c r="A6" s="104">
        <v>2</v>
      </c>
      <c r="B6" s="110" t="s">
        <v>274</v>
      </c>
      <c r="C6" s="104">
        <v>255</v>
      </c>
      <c r="D6" s="104">
        <v>108</v>
      </c>
      <c r="E6" s="104">
        <v>99</v>
      </c>
      <c r="F6" s="104">
        <v>-2</v>
      </c>
      <c r="G6" s="104">
        <v>-40</v>
      </c>
      <c r="H6" s="104">
        <v>0</v>
      </c>
      <c r="I6" s="104">
        <v>0</v>
      </c>
      <c r="J6" s="106">
        <v>0</v>
      </c>
      <c r="K6" s="106">
        <v>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420</v>
      </c>
    </row>
    <row r="7" spans="1:18" ht="22.5" x14ac:dyDescent="0.25">
      <c r="A7" s="104">
        <v>3</v>
      </c>
      <c r="B7" s="110" t="s">
        <v>275</v>
      </c>
      <c r="C7" s="104">
        <v>290</v>
      </c>
      <c r="D7" s="104">
        <v>512</v>
      </c>
      <c r="E7" s="104">
        <v>60</v>
      </c>
      <c r="F7" s="104">
        <v>-6</v>
      </c>
      <c r="G7" s="104">
        <v>0</v>
      </c>
      <c r="H7" s="104">
        <v>0</v>
      </c>
      <c r="I7" s="104">
        <v>0</v>
      </c>
      <c r="J7" s="106">
        <v>0</v>
      </c>
      <c r="K7" s="106">
        <v>0</v>
      </c>
      <c r="L7" s="106">
        <v>10</v>
      </c>
      <c r="M7" s="106">
        <v>5</v>
      </c>
      <c r="N7" s="106">
        <v>0</v>
      </c>
      <c r="O7" s="106">
        <v>0</v>
      </c>
      <c r="P7" s="106">
        <v>0</v>
      </c>
      <c r="Q7" s="106">
        <v>0</v>
      </c>
      <c r="R7" s="106">
        <v>871</v>
      </c>
    </row>
    <row r="8" spans="1:18" ht="22.5" x14ac:dyDescent="0.25">
      <c r="A8" s="104">
        <v>4</v>
      </c>
      <c r="B8" s="110" t="s">
        <v>276</v>
      </c>
      <c r="C8" s="104">
        <v>230</v>
      </c>
      <c r="D8" s="104">
        <v>472</v>
      </c>
      <c r="E8" s="104">
        <v>114</v>
      </c>
      <c r="F8" s="104">
        <v>-10</v>
      </c>
      <c r="G8" s="104">
        <v>-40</v>
      </c>
      <c r="H8" s="104">
        <v>20</v>
      </c>
      <c r="I8" s="104">
        <v>0</v>
      </c>
      <c r="J8" s="106">
        <v>0</v>
      </c>
      <c r="K8" s="106">
        <v>15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801</v>
      </c>
    </row>
    <row r="9" spans="1:18" ht="22.5" x14ac:dyDescent="0.25">
      <c r="A9" s="104">
        <v>5</v>
      </c>
      <c r="B9" s="110" t="s">
        <v>277</v>
      </c>
      <c r="C9" s="104">
        <v>885</v>
      </c>
      <c r="D9" s="104">
        <v>156</v>
      </c>
      <c r="E9" s="104">
        <v>3</v>
      </c>
      <c r="F9" s="104">
        <v>0</v>
      </c>
      <c r="G9" s="104">
        <v>0</v>
      </c>
      <c r="H9" s="104">
        <v>0</v>
      </c>
      <c r="I9" s="104">
        <v>0</v>
      </c>
      <c r="J9" s="106">
        <v>20</v>
      </c>
      <c r="K9" s="106">
        <v>0</v>
      </c>
      <c r="L9" s="106">
        <v>0</v>
      </c>
      <c r="M9" s="106">
        <v>8</v>
      </c>
      <c r="N9" s="106">
        <v>0</v>
      </c>
      <c r="O9" s="106">
        <v>0</v>
      </c>
      <c r="P9" s="106">
        <v>0</v>
      </c>
      <c r="Q9" s="106">
        <v>0</v>
      </c>
      <c r="R9" s="106">
        <v>1072</v>
      </c>
    </row>
    <row r="10" spans="1:18" ht="22.5" x14ac:dyDescent="0.25">
      <c r="A10" s="104">
        <v>6</v>
      </c>
      <c r="B10" s="110" t="s">
        <v>278</v>
      </c>
      <c r="C10" s="104">
        <v>345</v>
      </c>
      <c r="D10" s="104">
        <v>444</v>
      </c>
      <c r="E10" s="104">
        <v>48</v>
      </c>
      <c r="F10" s="104">
        <v>-8</v>
      </c>
      <c r="G10" s="104">
        <v>-20</v>
      </c>
      <c r="H10" s="104">
        <v>0</v>
      </c>
      <c r="I10" s="104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809</v>
      </c>
    </row>
    <row r="11" spans="1:18" ht="22.5" x14ac:dyDescent="0.25">
      <c r="A11" s="104">
        <v>7</v>
      </c>
      <c r="B11" s="110" t="s">
        <v>279</v>
      </c>
      <c r="C11" s="104">
        <v>830</v>
      </c>
      <c r="D11" s="104">
        <v>192</v>
      </c>
      <c r="E11" s="104">
        <v>12</v>
      </c>
      <c r="F11" s="104">
        <v>0</v>
      </c>
      <c r="G11" s="104">
        <v>0</v>
      </c>
      <c r="H11" s="104">
        <v>0</v>
      </c>
      <c r="I11" s="104">
        <v>0</v>
      </c>
      <c r="J11" s="106">
        <v>10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1044</v>
      </c>
    </row>
    <row r="12" spans="1:18" ht="22.5" x14ac:dyDescent="0.25">
      <c r="A12" s="104">
        <v>8</v>
      </c>
      <c r="B12" s="110" t="s">
        <v>280</v>
      </c>
      <c r="C12" s="104">
        <v>620</v>
      </c>
      <c r="D12" s="104">
        <v>272</v>
      </c>
      <c r="E12" s="104">
        <v>27</v>
      </c>
      <c r="F12" s="104">
        <v>-2</v>
      </c>
      <c r="G12" s="104">
        <v>-140</v>
      </c>
      <c r="H12" s="104">
        <v>0</v>
      </c>
      <c r="I12" s="104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777</v>
      </c>
    </row>
    <row r="13" spans="1:18" ht="22.5" x14ac:dyDescent="0.25">
      <c r="A13" s="104">
        <v>9</v>
      </c>
      <c r="B13" s="110" t="s">
        <v>281</v>
      </c>
      <c r="C13" s="104">
        <v>715</v>
      </c>
      <c r="D13" s="104">
        <v>252</v>
      </c>
      <c r="E13" s="104">
        <v>15</v>
      </c>
      <c r="F13" s="104">
        <v>-2</v>
      </c>
      <c r="G13" s="104">
        <v>-10</v>
      </c>
      <c r="H13" s="104">
        <v>0</v>
      </c>
      <c r="I13" s="104">
        <v>0</v>
      </c>
      <c r="J13" s="106">
        <v>10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980</v>
      </c>
    </row>
    <row r="14" spans="1:18" ht="22.5" x14ac:dyDescent="0.25">
      <c r="A14" s="104">
        <v>10</v>
      </c>
      <c r="B14" s="110" t="s">
        <v>282</v>
      </c>
      <c r="C14" s="104">
        <v>695</v>
      </c>
      <c r="D14" s="104">
        <v>296</v>
      </c>
      <c r="E14" s="104">
        <v>3</v>
      </c>
      <c r="F14" s="104">
        <v>0</v>
      </c>
      <c r="G14" s="104">
        <v>-10</v>
      </c>
      <c r="H14" s="104">
        <v>5</v>
      </c>
      <c r="I14" s="104">
        <v>0</v>
      </c>
      <c r="J14" s="106">
        <v>10</v>
      </c>
      <c r="K14" s="106">
        <v>0</v>
      </c>
      <c r="L14" s="106">
        <v>10</v>
      </c>
      <c r="M14" s="106">
        <v>13</v>
      </c>
      <c r="N14" s="106">
        <v>0</v>
      </c>
      <c r="O14" s="106">
        <v>0</v>
      </c>
      <c r="P14" s="106">
        <v>0</v>
      </c>
      <c r="Q14" s="106">
        <v>0</v>
      </c>
      <c r="R14" s="106">
        <v>1022</v>
      </c>
    </row>
    <row r="15" spans="1:18" ht="22.5" x14ac:dyDescent="0.25">
      <c r="A15" s="104">
        <v>11</v>
      </c>
      <c r="B15" s="110" t="s">
        <v>283</v>
      </c>
      <c r="C15" s="104">
        <v>585</v>
      </c>
      <c r="D15" s="104">
        <v>340</v>
      </c>
      <c r="E15" s="104">
        <v>30</v>
      </c>
      <c r="F15" s="104">
        <v>0</v>
      </c>
      <c r="G15" s="104">
        <v>-50</v>
      </c>
      <c r="H15" s="104">
        <v>0</v>
      </c>
      <c r="I15" s="104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905</v>
      </c>
    </row>
    <row r="16" spans="1:18" ht="22.5" x14ac:dyDescent="0.25">
      <c r="A16" s="104">
        <v>12</v>
      </c>
      <c r="B16" s="110" t="s">
        <v>284</v>
      </c>
      <c r="C16" s="104">
        <v>815</v>
      </c>
      <c r="D16" s="104">
        <v>196</v>
      </c>
      <c r="E16" s="104">
        <v>6</v>
      </c>
      <c r="F16" s="104">
        <v>-2</v>
      </c>
      <c r="G16" s="104">
        <v>-30</v>
      </c>
      <c r="H16" s="104">
        <v>0</v>
      </c>
      <c r="I16" s="104">
        <v>0</v>
      </c>
      <c r="J16" s="106">
        <v>10</v>
      </c>
      <c r="K16" s="106">
        <v>0</v>
      </c>
      <c r="L16" s="106">
        <v>0</v>
      </c>
      <c r="M16" s="106">
        <v>13</v>
      </c>
      <c r="N16" s="106">
        <v>0</v>
      </c>
      <c r="O16" s="106">
        <v>0</v>
      </c>
      <c r="P16" s="106">
        <v>0</v>
      </c>
      <c r="Q16" s="106">
        <v>0</v>
      </c>
      <c r="R16" s="106">
        <v>1008</v>
      </c>
    </row>
    <row r="17" spans="1:18" ht="33.75" x14ac:dyDescent="0.25">
      <c r="A17" s="104">
        <v>13</v>
      </c>
      <c r="B17" s="110" t="s">
        <v>285</v>
      </c>
      <c r="C17" s="104">
        <v>555</v>
      </c>
      <c r="D17" s="104">
        <v>320</v>
      </c>
      <c r="E17" s="104">
        <v>27</v>
      </c>
      <c r="F17" s="104">
        <v>-2</v>
      </c>
      <c r="G17" s="104">
        <v>0</v>
      </c>
      <c r="H17" s="104">
        <v>0</v>
      </c>
      <c r="I17" s="104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900</v>
      </c>
    </row>
    <row r="18" spans="1:18" ht="22.5" x14ac:dyDescent="0.25">
      <c r="A18" s="104">
        <v>14</v>
      </c>
      <c r="B18" s="110" t="s">
        <v>286</v>
      </c>
      <c r="C18" s="104">
        <v>490</v>
      </c>
      <c r="D18" s="104">
        <v>384</v>
      </c>
      <c r="E18" s="104">
        <v>39</v>
      </c>
      <c r="F18" s="104">
        <v>-2</v>
      </c>
      <c r="G18" s="104">
        <v>-20</v>
      </c>
      <c r="H18" s="104">
        <v>0</v>
      </c>
      <c r="I18" s="104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891</v>
      </c>
    </row>
    <row r="19" spans="1:18" ht="22.5" x14ac:dyDescent="0.25">
      <c r="A19" s="104">
        <v>15</v>
      </c>
      <c r="B19" s="110" t="s">
        <v>287</v>
      </c>
      <c r="C19" s="104">
        <v>705</v>
      </c>
      <c r="D19" s="104">
        <v>236</v>
      </c>
      <c r="E19" s="104">
        <v>27</v>
      </c>
      <c r="F19" s="104">
        <v>0</v>
      </c>
      <c r="G19" s="104">
        <v>-10</v>
      </c>
      <c r="H19" s="104">
        <v>0</v>
      </c>
      <c r="I19" s="104">
        <v>0</v>
      </c>
      <c r="J19" s="106">
        <v>0</v>
      </c>
      <c r="K19" s="106">
        <v>0</v>
      </c>
      <c r="L19" s="106">
        <v>0</v>
      </c>
      <c r="M19" s="106">
        <v>5</v>
      </c>
      <c r="N19" s="106">
        <v>0</v>
      </c>
      <c r="O19" s="106">
        <v>0</v>
      </c>
      <c r="P19" s="106">
        <v>0</v>
      </c>
      <c r="Q19" s="106">
        <v>0</v>
      </c>
      <c r="R19" s="106">
        <v>963</v>
      </c>
    </row>
    <row r="20" spans="1:18" ht="22.5" x14ac:dyDescent="0.25">
      <c r="A20" s="104">
        <v>16</v>
      </c>
      <c r="B20" s="110" t="s">
        <v>288</v>
      </c>
      <c r="C20" s="104">
        <v>275</v>
      </c>
      <c r="D20" s="104">
        <v>264</v>
      </c>
      <c r="E20" s="104">
        <v>60</v>
      </c>
      <c r="F20" s="104">
        <v>-4</v>
      </c>
      <c r="G20" s="104">
        <v>-20</v>
      </c>
      <c r="H20" s="104">
        <v>0</v>
      </c>
      <c r="I20" s="104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575</v>
      </c>
    </row>
    <row r="21" spans="1:18" ht="22.5" x14ac:dyDescent="0.25">
      <c r="A21" s="104">
        <v>17</v>
      </c>
      <c r="B21" s="110" t="s">
        <v>289</v>
      </c>
      <c r="C21" s="104">
        <v>665</v>
      </c>
      <c r="D21" s="104">
        <v>276</v>
      </c>
      <c r="E21" s="104">
        <v>30</v>
      </c>
      <c r="F21" s="104">
        <v>-12</v>
      </c>
      <c r="G21" s="104">
        <v>-10</v>
      </c>
      <c r="H21" s="104">
        <v>0</v>
      </c>
      <c r="I21" s="104">
        <v>0</v>
      </c>
      <c r="J21" s="106">
        <v>0</v>
      </c>
      <c r="K21" s="106">
        <v>0</v>
      </c>
      <c r="L21" s="106">
        <v>10</v>
      </c>
      <c r="M21" s="106">
        <v>5</v>
      </c>
      <c r="N21" s="106">
        <v>0</v>
      </c>
      <c r="O21" s="106">
        <v>0</v>
      </c>
      <c r="P21" s="106">
        <v>0</v>
      </c>
      <c r="Q21" s="106">
        <v>0</v>
      </c>
      <c r="R21" s="106">
        <v>964</v>
      </c>
    </row>
    <row r="22" spans="1:18" ht="33.75" x14ac:dyDescent="0.25">
      <c r="A22" s="104">
        <v>18</v>
      </c>
      <c r="B22" s="110" t="s">
        <v>290</v>
      </c>
      <c r="C22" s="104">
        <v>665</v>
      </c>
      <c r="D22" s="104">
        <v>264</v>
      </c>
      <c r="E22" s="104">
        <v>21</v>
      </c>
      <c r="F22" s="104">
        <v>0</v>
      </c>
      <c r="G22" s="104">
        <v>-10</v>
      </c>
      <c r="H22" s="104">
        <v>0</v>
      </c>
      <c r="I22" s="104">
        <v>0</v>
      </c>
      <c r="J22" s="106">
        <v>0</v>
      </c>
      <c r="K22" s="106">
        <v>0</v>
      </c>
      <c r="L22" s="106">
        <v>0</v>
      </c>
      <c r="M22" s="106">
        <v>5</v>
      </c>
      <c r="N22" s="106">
        <v>0</v>
      </c>
      <c r="O22" s="106">
        <v>0</v>
      </c>
      <c r="P22" s="106">
        <v>0</v>
      </c>
      <c r="Q22" s="106">
        <v>0</v>
      </c>
      <c r="R22" s="106">
        <v>945</v>
      </c>
    </row>
    <row r="23" spans="1:18" ht="22.5" x14ac:dyDescent="0.25">
      <c r="A23" s="104">
        <v>19</v>
      </c>
      <c r="B23" s="110" t="s">
        <v>291</v>
      </c>
      <c r="C23" s="104">
        <v>670</v>
      </c>
      <c r="D23" s="104">
        <v>232</v>
      </c>
      <c r="E23" s="104">
        <v>51</v>
      </c>
      <c r="F23" s="104">
        <v>-4</v>
      </c>
      <c r="G23" s="104">
        <v>0</v>
      </c>
      <c r="H23" s="104">
        <v>0</v>
      </c>
      <c r="I23" s="104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949</v>
      </c>
    </row>
    <row r="24" spans="1:18" ht="22.5" x14ac:dyDescent="0.25">
      <c r="A24" s="104">
        <v>20</v>
      </c>
      <c r="B24" s="110" t="s">
        <v>292</v>
      </c>
      <c r="C24" s="104">
        <v>495</v>
      </c>
      <c r="D24" s="104">
        <v>368</v>
      </c>
      <c r="E24" s="104">
        <v>51</v>
      </c>
      <c r="F24" s="104">
        <v>-2</v>
      </c>
      <c r="G24" s="104">
        <v>-10</v>
      </c>
      <c r="H24" s="104">
        <v>0</v>
      </c>
      <c r="I24" s="104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902</v>
      </c>
    </row>
    <row r="25" spans="1:18" ht="22.5" x14ac:dyDescent="0.25">
      <c r="A25" s="104">
        <v>21</v>
      </c>
      <c r="B25" s="110" t="s">
        <v>293</v>
      </c>
      <c r="C25" s="107">
        <v>625</v>
      </c>
      <c r="D25" s="107">
        <v>284</v>
      </c>
      <c r="E25" s="104">
        <v>21</v>
      </c>
      <c r="F25" s="104">
        <v>0</v>
      </c>
      <c r="G25" s="104">
        <v>0</v>
      </c>
      <c r="H25" s="104">
        <v>0</v>
      </c>
      <c r="I25" s="104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930</v>
      </c>
    </row>
    <row r="26" spans="1:18" ht="22.5" x14ac:dyDescent="0.25">
      <c r="A26" s="104">
        <v>22</v>
      </c>
      <c r="B26" s="110" t="s">
        <v>294</v>
      </c>
      <c r="C26" s="107">
        <v>545</v>
      </c>
      <c r="D26" s="107">
        <v>376</v>
      </c>
      <c r="E26" s="104">
        <v>36</v>
      </c>
      <c r="F26" s="104">
        <v>0</v>
      </c>
      <c r="G26" s="104">
        <v>-20</v>
      </c>
      <c r="H26" s="104">
        <v>0</v>
      </c>
      <c r="I26" s="104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937</v>
      </c>
    </row>
    <row r="27" spans="1:18" ht="22.5" x14ac:dyDescent="0.25">
      <c r="A27" s="104">
        <v>23</v>
      </c>
      <c r="B27" s="110" t="s">
        <v>295</v>
      </c>
      <c r="C27" s="106">
        <v>330</v>
      </c>
      <c r="D27" s="106">
        <v>404</v>
      </c>
      <c r="E27" s="106">
        <v>96</v>
      </c>
      <c r="F27" s="106">
        <v>-4</v>
      </c>
      <c r="G27" s="106">
        <v>-30</v>
      </c>
      <c r="H27" s="106">
        <v>0</v>
      </c>
      <c r="I27" s="104">
        <v>0</v>
      </c>
      <c r="J27" s="106">
        <v>0</v>
      </c>
      <c r="K27" s="106">
        <v>0</v>
      </c>
      <c r="L27" s="104">
        <v>0</v>
      </c>
      <c r="M27" s="104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796</v>
      </c>
    </row>
    <row r="28" spans="1:18" ht="22.5" x14ac:dyDescent="0.25">
      <c r="A28" s="104">
        <v>24</v>
      </c>
      <c r="B28" s="110" t="s">
        <v>296</v>
      </c>
      <c r="C28" s="106">
        <v>340</v>
      </c>
      <c r="D28" s="106">
        <v>448</v>
      </c>
      <c r="E28" s="106">
        <v>42</v>
      </c>
      <c r="F28" s="106">
        <v>-2</v>
      </c>
      <c r="G28" s="106">
        <v>-20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808</v>
      </c>
    </row>
    <row r="29" spans="1:18" ht="22.5" x14ac:dyDescent="0.25">
      <c r="A29" s="104">
        <v>25</v>
      </c>
      <c r="B29" s="110" t="s">
        <v>297</v>
      </c>
      <c r="C29" s="106">
        <v>605</v>
      </c>
      <c r="D29" s="106">
        <v>368</v>
      </c>
      <c r="E29" s="106">
        <v>39</v>
      </c>
      <c r="F29" s="106">
        <v>-2</v>
      </c>
      <c r="G29" s="106">
        <v>-30</v>
      </c>
      <c r="H29" s="106">
        <v>0</v>
      </c>
      <c r="I29" s="106">
        <v>0</v>
      </c>
      <c r="J29" s="106">
        <v>20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1000</v>
      </c>
    </row>
    <row r="30" spans="1:18" ht="33.75" x14ac:dyDescent="0.25">
      <c r="A30" s="104">
        <v>26</v>
      </c>
      <c r="B30" s="110" t="s">
        <v>298</v>
      </c>
      <c r="C30" s="106">
        <v>680</v>
      </c>
      <c r="D30" s="106">
        <v>260</v>
      </c>
      <c r="E30" s="106">
        <v>39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10</v>
      </c>
      <c r="M30" s="106">
        <v>5</v>
      </c>
      <c r="N30" s="106">
        <v>0</v>
      </c>
      <c r="O30" s="106">
        <v>0</v>
      </c>
      <c r="P30" s="106">
        <v>0</v>
      </c>
      <c r="Q30" s="106">
        <v>0</v>
      </c>
      <c r="R30" s="106">
        <v>994</v>
      </c>
    </row>
    <row r="31" spans="1:18" ht="22.5" x14ac:dyDescent="0.25">
      <c r="A31" s="104">
        <v>27</v>
      </c>
      <c r="B31" s="110" t="s">
        <v>299</v>
      </c>
      <c r="C31" s="106">
        <v>390</v>
      </c>
      <c r="D31" s="106">
        <v>380</v>
      </c>
      <c r="E31" s="106">
        <v>30</v>
      </c>
      <c r="F31" s="106">
        <v>-4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796</v>
      </c>
    </row>
    <row r="32" spans="1:18" ht="22.5" x14ac:dyDescent="0.25">
      <c r="A32" s="104">
        <v>28</v>
      </c>
      <c r="B32" s="110" t="s">
        <v>300</v>
      </c>
      <c r="C32" s="106">
        <v>220</v>
      </c>
      <c r="D32" s="106">
        <v>488</v>
      </c>
      <c r="E32" s="106">
        <v>90</v>
      </c>
      <c r="F32" s="106">
        <v>-14</v>
      </c>
      <c r="G32" s="106">
        <v>-10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774</v>
      </c>
    </row>
  </sheetData>
  <mergeCells count="18">
    <mergeCell ref="L3:L4"/>
    <mergeCell ref="N3:N4"/>
    <mergeCell ref="D3:D4"/>
    <mergeCell ref="F3:F4"/>
    <mergeCell ref="M3:M4"/>
    <mergeCell ref="K3:K4"/>
    <mergeCell ref="A1:R1"/>
    <mergeCell ref="R3:R4"/>
    <mergeCell ref="C3:C4"/>
    <mergeCell ref="E3:E4"/>
    <mergeCell ref="G3:G4"/>
    <mergeCell ref="H3:H4"/>
    <mergeCell ref="I3:I4"/>
    <mergeCell ref="J3:J4"/>
    <mergeCell ref="O3:O4"/>
    <mergeCell ref="Q3:Q4"/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СД 201</vt:lpstr>
      <vt:lpstr>СД202</vt:lpstr>
      <vt:lpstr>СД 203</vt:lpstr>
      <vt:lpstr>СД 204</vt:lpstr>
      <vt:lpstr>СД 301</vt:lpstr>
      <vt:lpstr>СД 302</vt:lpstr>
      <vt:lpstr>СД 303</vt:lpstr>
      <vt:lpstr>СД 304</vt:lpstr>
      <vt:lpstr>СД 305</vt:lpstr>
      <vt:lpstr>СД 306</vt:lpstr>
      <vt:lpstr>СД 401</vt:lpstr>
      <vt:lpstr>СД 402</vt:lpstr>
      <vt:lpstr>СД 403</vt:lpstr>
      <vt:lpstr>СД 404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2018-02-07T05:42:04Z</dcterms:created>
  <dcterms:modified xsi:type="dcterms:W3CDTF">2018-02-16T07:54:48Z</dcterms:modified>
</cp:coreProperties>
</file>